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6" i="1" l="1"/>
  <c r="O58" i="1"/>
  <c r="O44" i="1" l="1"/>
  <c r="O55" i="1" l="1"/>
  <c r="O67" i="1" l="1"/>
  <c r="M49" i="1" l="1"/>
  <c r="L49" i="1"/>
  <c r="K49" i="1"/>
  <c r="O42" i="1"/>
  <c r="O43" i="1"/>
  <c r="O45" i="1"/>
  <c r="O46" i="1"/>
  <c r="O47" i="1"/>
  <c r="O48" i="1"/>
  <c r="M39" i="1"/>
  <c r="L39" i="1"/>
  <c r="K39" i="1"/>
  <c r="O125" i="1"/>
  <c r="O124" i="1"/>
  <c r="M122" i="1"/>
  <c r="L122" i="1"/>
  <c r="K122" i="1"/>
  <c r="O70" i="1"/>
  <c r="M71" i="1"/>
  <c r="L71" i="1"/>
  <c r="K71" i="1"/>
  <c r="O56" i="1"/>
  <c r="O57" i="1"/>
  <c r="O59" i="1"/>
  <c r="O60" i="1"/>
  <c r="O61" i="1"/>
  <c r="O62" i="1"/>
  <c r="O63" i="1"/>
  <c r="O64" i="1"/>
  <c r="O65" i="1"/>
  <c r="O68" i="1"/>
  <c r="O69" i="1"/>
  <c r="O71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M108" i="1" l="1"/>
  <c r="L108" i="1"/>
  <c r="K108" i="1"/>
  <c r="O107" i="1"/>
  <c r="O106" i="1"/>
  <c r="O105" i="1"/>
  <c r="O104" i="1"/>
  <c r="O76" i="1"/>
  <c r="O97" i="1"/>
  <c r="O95" i="1"/>
  <c r="J102" i="1"/>
  <c r="I102" i="1"/>
  <c r="H102" i="1"/>
  <c r="G102" i="1"/>
  <c r="N102" i="1"/>
  <c r="M102" i="1"/>
  <c r="L102" i="1"/>
  <c r="K102" i="1"/>
  <c r="O79" i="1" l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6" i="1"/>
  <c r="O98" i="1"/>
  <c r="O99" i="1"/>
  <c r="O100" i="1"/>
  <c r="O101" i="1"/>
  <c r="O77" i="1"/>
  <c r="O78" i="1"/>
  <c r="O102" i="1" l="1"/>
  <c r="O121" i="1"/>
  <c r="O120" i="1"/>
  <c r="O119" i="1"/>
  <c r="O118" i="1"/>
  <c r="O117" i="1"/>
  <c r="O116" i="1"/>
  <c r="O115" i="1"/>
  <c r="O114" i="1"/>
  <c r="N122" i="1"/>
  <c r="J122" i="1"/>
  <c r="I122" i="1"/>
  <c r="H122" i="1"/>
  <c r="G122" i="1"/>
  <c r="O122" i="1" l="1"/>
  <c r="N108" i="1"/>
  <c r="J108" i="1"/>
  <c r="I108" i="1"/>
  <c r="H108" i="1"/>
  <c r="G108" i="1"/>
  <c r="N71" i="1"/>
  <c r="J71" i="1"/>
  <c r="I71" i="1"/>
  <c r="H71" i="1"/>
  <c r="G71" i="1"/>
  <c r="G39" i="1"/>
  <c r="O41" i="1"/>
  <c r="N49" i="1"/>
  <c r="J49" i="1"/>
  <c r="I49" i="1"/>
  <c r="H49" i="1"/>
  <c r="G49" i="1"/>
  <c r="O14" i="1"/>
  <c r="O13" i="1"/>
  <c r="O12" i="1"/>
  <c r="N39" i="1"/>
  <c r="J39" i="1"/>
  <c r="I39" i="1"/>
  <c r="H39" i="1"/>
  <c r="O108" i="1" l="1"/>
  <c r="O49" i="1"/>
  <c r="O39" i="1"/>
</calcChain>
</file>

<file path=xl/sharedStrings.xml><?xml version="1.0" encoding="utf-8"?>
<sst xmlns="http://schemas.openxmlformats.org/spreadsheetml/2006/main" count="320" uniqueCount="38">
  <si>
    <t>UNIVERSITATEA AUREL VLAICU DIN ARAD</t>
  </si>
  <si>
    <t>TABEL NOMINAL</t>
  </si>
  <si>
    <t>Nr. Crt</t>
  </si>
  <si>
    <t>COD STUDENT</t>
  </si>
  <si>
    <t>PROGRAMUL DE STUDII</t>
  </si>
  <si>
    <t>MEDIA GENERALA</t>
  </si>
  <si>
    <t>DECLARATIE</t>
  </si>
  <si>
    <t>Aprobat</t>
  </si>
  <si>
    <t>FACULTATEA DE ȘTIINȚE EXACTE</t>
  </si>
  <si>
    <t>Informatică</t>
  </si>
  <si>
    <t>II</t>
  </si>
  <si>
    <t>DA</t>
  </si>
  <si>
    <t>Matematică informatică</t>
  </si>
  <si>
    <t>III</t>
  </si>
  <si>
    <t>I</t>
  </si>
  <si>
    <t>Master-SAIA</t>
  </si>
  <si>
    <t>Total</t>
  </si>
  <si>
    <t>Tip burse - Burse de performanță categoria I- BP I (Conform Regulament 68)</t>
  </si>
  <si>
    <t>NIVEL DE STUDII (LICENȚĂ)</t>
  </si>
  <si>
    <t>NIVEL DE STUDII (MASTER)</t>
  </si>
  <si>
    <t>Tip burse - Burse sociale (conform Regulament 68)</t>
  </si>
  <si>
    <t>Tip burse - Burse pentru studenții români de pretutindeni și cetățeni străini bursieri ai Statului Român (Conform Regulament 68)</t>
  </si>
  <si>
    <t>Master-IASTE</t>
  </si>
  <si>
    <t>Informatică (în lb engleză)</t>
  </si>
  <si>
    <t>Master IASTE</t>
  </si>
  <si>
    <t>Master MMST</t>
  </si>
  <si>
    <t>Conf.univ.dr. Ovidiu-Florin TODERICI</t>
  </si>
  <si>
    <t>Anexa II</t>
  </si>
  <si>
    <t>Președinte Comisia Centrală de Burse</t>
  </si>
  <si>
    <t>CU STUDENȚII CARE BENEFICIAZĂ DE BURSĂ ÎN SEMESTRUL II 2024-2025</t>
  </si>
  <si>
    <t>Mai-25</t>
  </si>
  <si>
    <t>Iun-25</t>
  </si>
  <si>
    <t>Iul-25</t>
  </si>
  <si>
    <t>AN DE STUDIU 2024-2025</t>
  </si>
  <si>
    <t xml:space="preserve">I </t>
  </si>
  <si>
    <t>Master SAIA</t>
  </si>
  <si>
    <t>Master -MMST</t>
  </si>
  <si>
    <t xml:space="preserve">                         Tip burse - Burse de performanță categoria II- BP II (Conform Regulament 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</si>
</sst>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2" borderId="0" xfId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/>
    </xf>
    <xf numFmtId="17" fontId="4" fillId="2" borderId="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2" fontId="5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/>
    </xf>
    <xf numFmtId="17" fontId="5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2"/>
  <sheetViews>
    <sheetView tabSelected="1" workbookViewId="0">
      <selection activeCell="T19" sqref="T19"/>
    </sheetView>
  </sheetViews>
  <sheetFormatPr defaultRowHeight="15" x14ac:dyDescent="0.25"/>
  <cols>
    <col min="1" max="1" width="5.7109375" customWidth="1"/>
    <col min="2" max="3" width="9.140625" customWidth="1"/>
    <col min="4" max="4" width="26.5703125" bestFit="1" customWidth="1"/>
    <col min="5" max="5" width="6.7109375" customWidth="1"/>
    <col min="6" max="6" width="6.5703125" customWidth="1"/>
    <col min="7" max="7" width="7.7109375" bestFit="1" customWidth="1"/>
    <col min="8" max="10" width="7.85546875" bestFit="1" customWidth="1"/>
    <col min="11" max="13" width="7.5703125" customWidth="1"/>
    <col min="14" max="14" width="7.85546875" bestFit="1" customWidth="1"/>
    <col min="15" max="15" width="11" bestFit="1" customWidth="1"/>
  </cols>
  <sheetData>
    <row r="1" spans="1:19" ht="15.75" x14ac:dyDescent="0.25">
      <c r="A1" s="2" t="s">
        <v>0</v>
      </c>
      <c r="B1" s="2"/>
      <c r="C1" s="2"/>
      <c r="D1" s="2"/>
      <c r="E1" s="2"/>
      <c r="F1" s="2"/>
      <c r="G1" s="4" t="s">
        <v>7</v>
      </c>
      <c r="H1" s="2"/>
      <c r="I1" s="2"/>
      <c r="J1" s="2"/>
      <c r="K1" s="2"/>
      <c r="L1" s="2"/>
      <c r="M1" s="2"/>
      <c r="N1" s="2"/>
      <c r="O1" s="4" t="s">
        <v>27</v>
      </c>
    </row>
    <row r="2" spans="1:19" ht="15.75" x14ac:dyDescent="0.25">
      <c r="A2" s="2" t="s">
        <v>8</v>
      </c>
      <c r="B2" s="2"/>
      <c r="C2" s="2"/>
      <c r="D2" s="2"/>
      <c r="E2" s="2"/>
      <c r="F2" s="2"/>
      <c r="G2" s="4" t="s">
        <v>28</v>
      </c>
      <c r="H2" s="2"/>
      <c r="I2" s="2"/>
      <c r="J2" s="2"/>
      <c r="K2" s="2"/>
      <c r="L2" s="2"/>
      <c r="M2" s="2"/>
      <c r="N2" s="2"/>
      <c r="O2" s="2"/>
      <c r="S2" s="2"/>
    </row>
    <row r="3" spans="1:19" ht="15.75" x14ac:dyDescent="0.25">
      <c r="A3" s="2"/>
      <c r="B3" s="2"/>
      <c r="C3" s="2"/>
      <c r="D3" s="2"/>
      <c r="E3" s="2"/>
      <c r="F3" s="2"/>
      <c r="G3" s="2" t="s">
        <v>26</v>
      </c>
      <c r="H3" s="2"/>
      <c r="I3" s="2"/>
      <c r="J3" s="2"/>
      <c r="K3" s="2"/>
      <c r="L3" s="2"/>
      <c r="M3" s="2"/>
      <c r="N3" s="2"/>
      <c r="O3" s="2"/>
      <c r="S3" s="2"/>
    </row>
    <row r="4" spans="1:19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9" ht="15.75" x14ac:dyDescent="0.25">
      <c r="A6" s="2"/>
      <c r="B6" s="2"/>
      <c r="C6" s="1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9" ht="15.75" x14ac:dyDescent="0.25">
      <c r="A7" s="2"/>
      <c r="B7" s="2"/>
      <c r="C7" s="3" t="s">
        <v>29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9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9" ht="15.75" x14ac:dyDescent="0.25">
      <c r="A9" s="4" t="s">
        <v>17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9" ht="51" x14ac:dyDescent="0.25">
      <c r="A10" s="36" t="s">
        <v>2</v>
      </c>
      <c r="B10" s="34" t="s">
        <v>3</v>
      </c>
      <c r="C10" s="34" t="s">
        <v>33</v>
      </c>
      <c r="D10" s="34" t="s">
        <v>4</v>
      </c>
      <c r="E10" s="34" t="s">
        <v>5</v>
      </c>
      <c r="F10" s="34" t="s">
        <v>6</v>
      </c>
      <c r="G10" s="37">
        <v>45713</v>
      </c>
      <c r="H10" s="38">
        <v>45717</v>
      </c>
      <c r="I10" s="37">
        <v>45748</v>
      </c>
      <c r="J10" s="37" t="s">
        <v>30</v>
      </c>
      <c r="K10" s="37" t="s">
        <v>31</v>
      </c>
      <c r="L10" s="37" t="s">
        <v>32</v>
      </c>
      <c r="M10" s="37">
        <v>45870</v>
      </c>
      <c r="N10" s="37">
        <v>45901</v>
      </c>
      <c r="O10" s="39" t="s">
        <v>16</v>
      </c>
    </row>
    <row r="11" spans="1:19" ht="18" customHeight="1" x14ac:dyDescent="0.25">
      <c r="A11" s="13"/>
      <c r="B11" s="14"/>
      <c r="C11" s="15" t="s">
        <v>18</v>
      </c>
      <c r="D11" s="14"/>
      <c r="E11" s="14"/>
      <c r="F11" s="14"/>
      <c r="G11" s="16"/>
      <c r="H11" s="17"/>
      <c r="I11" s="16"/>
      <c r="J11" s="16"/>
      <c r="K11" s="16"/>
      <c r="L11" s="16"/>
      <c r="M11" s="16"/>
      <c r="N11" s="16"/>
      <c r="O11" s="18"/>
    </row>
    <row r="12" spans="1:19" ht="18" customHeight="1" x14ac:dyDescent="0.25">
      <c r="A12" s="10">
        <v>1</v>
      </c>
      <c r="B12" s="12">
        <v>41067</v>
      </c>
      <c r="C12" s="19" t="s">
        <v>34</v>
      </c>
      <c r="D12" s="11" t="s">
        <v>9</v>
      </c>
      <c r="E12" s="5">
        <v>10</v>
      </c>
      <c r="F12" s="10" t="s">
        <v>11</v>
      </c>
      <c r="G12" s="20">
        <v>550</v>
      </c>
      <c r="H12" s="20">
        <v>1100</v>
      </c>
      <c r="I12" s="20">
        <v>1100</v>
      </c>
      <c r="J12" s="20">
        <v>1100</v>
      </c>
      <c r="K12" s="20">
        <v>1100</v>
      </c>
      <c r="L12" s="20">
        <v>1100</v>
      </c>
      <c r="M12" s="20">
        <v>1100</v>
      </c>
      <c r="N12" s="20">
        <v>1100</v>
      </c>
      <c r="O12" s="20">
        <f>SUM(G12:N12)</f>
        <v>8250</v>
      </c>
    </row>
    <row r="13" spans="1:19" ht="18" customHeight="1" x14ac:dyDescent="0.25">
      <c r="A13" s="10">
        <v>2</v>
      </c>
      <c r="B13" s="12">
        <v>41593</v>
      </c>
      <c r="C13" s="19" t="s">
        <v>34</v>
      </c>
      <c r="D13" s="11" t="s">
        <v>9</v>
      </c>
      <c r="E13" s="5">
        <v>9.83</v>
      </c>
      <c r="F13" s="10" t="s">
        <v>11</v>
      </c>
      <c r="G13" s="20">
        <v>550</v>
      </c>
      <c r="H13" s="20">
        <v>1100</v>
      </c>
      <c r="I13" s="20">
        <v>1100</v>
      </c>
      <c r="J13" s="20">
        <v>1100</v>
      </c>
      <c r="K13" s="20">
        <v>1100</v>
      </c>
      <c r="L13" s="20">
        <v>1100</v>
      </c>
      <c r="M13" s="20">
        <v>1100</v>
      </c>
      <c r="N13" s="20">
        <v>1100</v>
      </c>
      <c r="O13" s="20">
        <f>SUM(G13:N13)</f>
        <v>8250</v>
      </c>
    </row>
    <row r="14" spans="1:19" ht="18" customHeight="1" x14ac:dyDescent="0.25">
      <c r="A14" s="10">
        <v>3</v>
      </c>
      <c r="B14" s="12">
        <v>43999</v>
      </c>
      <c r="C14" s="19" t="s">
        <v>34</v>
      </c>
      <c r="D14" s="11" t="s">
        <v>9</v>
      </c>
      <c r="E14" s="5">
        <v>9.66</v>
      </c>
      <c r="F14" s="10" t="s">
        <v>11</v>
      </c>
      <c r="G14" s="20">
        <v>550</v>
      </c>
      <c r="H14" s="20">
        <v>1100</v>
      </c>
      <c r="I14" s="20">
        <v>1100</v>
      </c>
      <c r="J14" s="20">
        <v>1100</v>
      </c>
      <c r="K14" s="20">
        <v>1100</v>
      </c>
      <c r="L14" s="20">
        <v>1100</v>
      </c>
      <c r="M14" s="20">
        <v>1100</v>
      </c>
      <c r="N14" s="20">
        <v>1100</v>
      </c>
      <c r="O14" s="20">
        <f>SUM(G14:N14)</f>
        <v>8250</v>
      </c>
    </row>
    <row r="15" spans="1:19" ht="18" customHeight="1" x14ac:dyDescent="0.25">
      <c r="A15" s="10">
        <v>4</v>
      </c>
      <c r="B15" s="12">
        <v>43719</v>
      </c>
      <c r="C15" s="19" t="s">
        <v>34</v>
      </c>
      <c r="D15" s="21" t="s">
        <v>12</v>
      </c>
      <c r="E15" s="5">
        <v>10</v>
      </c>
      <c r="F15" s="10" t="s">
        <v>11</v>
      </c>
      <c r="G15" s="20">
        <v>550</v>
      </c>
      <c r="H15" s="20">
        <v>1100</v>
      </c>
      <c r="I15" s="20">
        <v>1100</v>
      </c>
      <c r="J15" s="20">
        <v>1100</v>
      </c>
      <c r="K15" s="20">
        <v>1100</v>
      </c>
      <c r="L15" s="20">
        <v>1100</v>
      </c>
      <c r="M15" s="20">
        <v>1100</v>
      </c>
      <c r="N15" s="20">
        <v>1100</v>
      </c>
      <c r="O15" s="20">
        <f t="shared" ref="O15:O38" si="0">SUM(G15:N15)</f>
        <v>8250</v>
      </c>
    </row>
    <row r="16" spans="1:19" ht="18" customHeight="1" x14ac:dyDescent="0.25">
      <c r="A16" s="10">
        <v>5</v>
      </c>
      <c r="B16" s="12">
        <v>37464</v>
      </c>
      <c r="C16" s="19" t="s">
        <v>10</v>
      </c>
      <c r="D16" s="11" t="s">
        <v>9</v>
      </c>
      <c r="E16" s="5">
        <v>10</v>
      </c>
      <c r="F16" s="10" t="s">
        <v>11</v>
      </c>
      <c r="G16" s="20">
        <v>550</v>
      </c>
      <c r="H16" s="20">
        <v>1100</v>
      </c>
      <c r="I16" s="20">
        <v>1100</v>
      </c>
      <c r="J16" s="20">
        <v>1100</v>
      </c>
      <c r="K16" s="20">
        <v>1100</v>
      </c>
      <c r="L16" s="20">
        <v>1100</v>
      </c>
      <c r="M16" s="20">
        <v>1100</v>
      </c>
      <c r="N16" s="20">
        <v>1100</v>
      </c>
      <c r="O16" s="20">
        <f t="shared" si="0"/>
        <v>8250</v>
      </c>
    </row>
    <row r="17" spans="1:15" ht="18" customHeight="1" x14ac:dyDescent="0.25">
      <c r="A17" s="10">
        <v>6</v>
      </c>
      <c r="B17" s="12">
        <v>36926</v>
      </c>
      <c r="C17" s="19" t="s">
        <v>10</v>
      </c>
      <c r="D17" s="11" t="s">
        <v>9</v>
      </c>
      <c r="E17" s="5">
        <v>9.73</v>
      </c>
      <c r="F17" s="10" t="s">
        <v>11</v>
      </c>
      <c r="G17" s="20">
        <v>550</v>
      </c>
      <c r="H17" s="20">
        <v>1100</v>
      </c>
      <c r="I17" s="20">
        <v>1100</v>
      </c>
      <c r="J17" s="20">
        <v>1100</v>
      </c>
      <c r="K17" s="20">
        <v>1100</v>
      </c>
      <c r="L17" s="20">
        <v>1100</v>
      </c>
      <c r="M17" s="20">
        <v>1100</v>
      </c>
      <c r="N17" s="20">
        <v>1100</v>
      </c>
      <c r="O17" s="20">
        <f t="shared" si="0"/>
        <v>8250</v>
      </c>
    </row>
    <row r="18" spans="1:15" ht="18" customHeight="1" x14ac:dyDescent="0.25">
      <c r="A18" s="10">
        <v>7</v>
      </c>
      <c r="B18" s="12">
        <v>36916</v>
      </c>
      <c r="C18" s="19" t="s">
        <v>10</v>
      </c>
      <c r="D18" s="11" t="s">
        <v>9</v>
      </c>
      <c r="E18" s="5">
        <v>9.66</v>
      </c>
      <c r="F18" s="10" t="s">
        <v>11</v>
      </c>
      <c r="G18" s="20">
        <v>550</v>
      </c>
      <c r="H18" s="20">
        <v>1100</v>
      </c>
      <c r="I18" s="20">
        <v>1100</v>
      </c>
      <c r="J18" s="20">
        <v>1100</v>
      </c>
      <c r="K18" s="20">
        <v>1100</v>
      </c>
      <c r="L18" s="20">
        <v>1100</v>
      </c>
      <c r="M18" s="20">
        <v>1100</v>
      </c>
      <c r="N18" s="20">
        <v>1100</v>
      </c>
      <c r="O18" s="20">
        <f t="shared" si="0"/>
        <v>8250</v>
      </c>
    </row>
    <row r="19" spans="1:15" ht="18" customHeight="1" x14ac:dyDescent="0.25">
      <c r="A19" s="10">
        <v>8</v>
      </c>
      <c r="B19" s="12">
        <v>37369</v>
      </c>
      <c r="C19" s="19" t="s">
        <v>10</v>
      </c>
      <c r="D19" s="11" t="s">
        <v>9</v>
      </c>
      <c r="E19" s="5">
        <v>9.66</v>
      </c>
      <c r="F19" s="10" t="s">
        <v>11</v>
      </c>
      <c r="G19" s="20">
        <v>550</v>
      </c>
      <c r="H19" s="20">
        <v>1100</v>
      </c>
      <c r="I19" s="20">
        <v>1100</v>
      </c>
      <c r="J19" s="20">
        <v>1100</v>
      </c>
      <c r="K19" s="20">
        <v>1100</v>
      </c>
      <c r="L19" s="20">
        <v>1100</v>
      </c>
      <c r="M19" s="20">
        <v>1100</v>
      </c>
      <c r="N19" s="20">
        <v>1100</v>
      </c>
      <c r="O19" s="20">
        <f t="shared" si="0"/>
        <v>8250</v>
      </c>
    </row>
    <row r="20" spans="1:15" ht="18" customHeight="1" x14ac:dyDescent="0.25">
      <c r="A20" s="10">
        <v>9</v>
      </c>
      <c r="B20" s="12">
        <v>38514</v>
      </c>
      <c r="C20" s="19" t="s">
        <v>10</v>
      </c>
      <c r="D20" s="11" t="s">
        <v>9</v>
      </c>
      <c r="E20" s="5">
        <v>9.5</v>
      </c>
      <c r="F20" s="10" t="s">
        <v>11</v>
      </c>
      <c r="G20" s="20">
        <v>550</v>
      </c>
      <c r="H20" s="20">
        <v>1100</v>
      </c>
      <c r="I20" s="20">
        <v>1100</v>
      </c>
      <c r="J20" s="20">
        <v>1100</v>
      </c>
      <c r="K20" s="20">
        <v>1100</v>
      </c>
      <c r="L20" s="20">
        <v>1100</v>
      </c>
      <c r="M20" s="20">
        <v>1100</v>
      </c>
      <c r="N20" s="20">
        <v>1100</v>
      </c>
      <c r="O20" s="20">
        <f t="shared" si="0"/>
        <v>8250</v>
      </c>
    </row>
    <row r="21" spans="1:15" ht="18" customHeight="1" x14ac:dyDescent="0.25">
      <c r="A21" s="10">
        <v>10</v>
      </c>
      <c r="B21" s="12">
        <v>38789</v>
      </c>
      <c r="C21" s="19" t="s">
        <v>10</v>
      </c>
      <c r="D21" s="11" t="s">
        <v>9</v>
      </c>
      <c r="E21" s="5">
        <v>9.5</v>
      </c>
      <c r="F21" s="10" t="s">
        <v>11</v>
      </c>
      <c r="G21" s="20">
        <v>550</v>
      </c>
      <c r="H21" s="20">
        <v>1100</v>
      </c>
      <c r="I21" s="20">
        <v>1100</v>
      </c>
      <c r="J21" s="20">
        <v>1100</v>
      </c>
      <c r="K21" s="20">
        <v>1100</v>
      </c>
      <c r="L21" s="20">
        <v>1100</v>
      </c>
      <c r="M21" s="20">
        <v>1100</v>
      </c>
      <c r="N21" s="20">
        <v>1100</v>
      </c>
      <c r="O21" s="20">
        <f t="shared" si="0"/>
        <v>8250</v>
      </c>
    </row>
    <row r="22" spans="1:15" ht="18" customHeight="1" x14ac:dyDescent="0.25">
      <c r="A22" s="10">
        <v>11</v>
      </c>
      <c r="B22" s="12">
        <v>38367</v>
      </c>
      <c r="C22" s="19" t="s">
        <v>10</v>
      </c>
      <c r="D22" s="21" t="s">
        <v>23</v>
      </c>
      <c r="E22" s="5">
        <v>10</v>
      </c>
      <c r="F22" s="10" t="s">
        <v>11</v>
      </c>
      <c r="G22" s="20">
        <v>550</v>
      </c>
      <c r="H22" s="20">
        <v>1100</v>
      </c>
      <c r="I22" s="20">
        <v>1100</v>
      </c>
      <c r="J22" s="20">
        <v>1100</v>
      </c>
      <c r="K22" s="20">
        <v>1100</v>
      </c>
      <c r="L22" s="20">
        <v>1100</v>
      </c>
      <c r="M22" s="20">
        <v>1100</v>
      </c>
      <c r="N22" s="20">
        <v>1100</v>
      </c>
      <c r="O22" s="20">
        <f t="shared" si="0"/>
        <v>8250</v>
      </c>
    </row>
    <row r="23" spans="1:15" ht="18" customHeight="1" x14ac:dyDescent="0.25">
      <c r="A23" s="10">
        <v>12</v>
      </c>
      <c r="B23" s="12">
        <v>38351</v>
      </c>
      <c r="C23" s="19" t="s">
        <v>10</v>
      </c>
      <c r="D23" s="21" t="s">
        <v>23</v>
      </c>
      <c r="E23" s="5">
        <v>9.83</v>
      </c>
      <c r="F23" s="10" t="s">
        <v>11</v>
      </c>
      <c r="G23" s="20">
        <v>550</v>
      </c>
      <c r="H23" s="20">
        <v>1100</v>
      </c>
      <c r="I23" s="20">
        <v>1100</v>
      </c>
      <c r="J23" s="20">
        <v>1100</v>
      </c>
      <c r="K23" s="20">
        <v>1100</v>
      </c>
      <c r="L23" s="20">
        <v>1100</v>
      </c>
      <c r="M23" s="20">
        <v>1100</v>
      </c>
      <c r="N23" s="20">
        <v>1100</v>
      </c>
      <c r="O23" s="20">
        <f t="shared" si="0"/>
        <v>8250</v>
      </c>
    </row>
    <row r="24" spans="1:15" ht="18" customHeight="1" x14ac:dyDescent="0.25">
      <c r="A24" s="10">
        <v>13</v>
      </c>
      <c r="B24" s="12">
        <v>39378</v>
      </c>
      <c r="C24" s="19" t="s">
        <v>10</v>
      </c>
      <c r="D24" s="21" t="s">
        <v>23</v>
      </c>
      <c r="E24" s="5">
        <v>9.56</v>
      </c>
      <c r="F24" s="10" t="s">
        <v>11</v>
      </c>
      <c r="G24" s="20">
        <v>550</v>
      </c>
      <c r="H24" s="20">
        <v>1100</v>
      </c>
      <c r="I24" s="20">
        <v>1100</v>
      </c>
      <c r="J24" s="20">
        <v>1100</v>
      </c>
      <c r="K24" s="20">
        <v>1100</v>
      </c>
      <c r="L24" s="20">
        <v>1100</v>
      </c>
      <c r="M24" s="20">
        <v>1100</v>
      </c>
      <c r="N24" s="20">
        <v>1100</v>
      </c>
      <c r="O24" s="20">
        <f t="shared" si="0"/>
        <v>8250</v>
      </c>
    </row>
    <row r="25" spans="1:15" ht="18" customHeight="1" x14ac:dyDescent="0.25">
      <c r="A25" s="10">
        <v>14</v>
      </c>
      <c r="B25" s="12">
        <v>37523</v>
      </c>
      <c r="C25" s="19" t="s">
        <v>10</v>
      </c>
      <c r="D25" s="21" t="s">
        <v>12</v>
      </c>
      <c r="E25" s="5">
        <v>10</v>
      </c>
      <c r="F25" s="10" t="s">
        <v>11</v>
      </c>
      <c r="G25" s="20">
        <v>550</v>
      </c>
      <c r="H25" s="20">
        <v>1100</v>
      </c>
      <c r="I25" s="20">
        <v>1100</v>
      </c>
      <c r="J25" s="20">
        <v>1100</v>
      </c>
      <c r="K25" s="20">
        <v>1100</v>
      </c>
      <c r="L25" s="20">
        <v>1100</v>
      </c>
      <c r="M25" s="20">
        <v>1100</v>
      </c>
      <c r="N25" s="20">
        <v>1100</v>
      </c>
      <c r="O25" s="20">
        <f t="shared" si="0"/>
        <v>8250</v>
      </c>
    </row>
    <row r="26" spans="1:15" ht="18" customHeight="1" x14ac:dyDescent="0.25">
      <c r="A26" s="10">
        <v>15</v>
      </c>
      <c r="B26" s="12">
        <v>40216</v>
      </c>
      <c r="C26" s="19" t="s">
        <v>10</v>
      </c>
      <c r="D26" s="21" t="s">
        <v>12</v>
      </c>
      <c r="E26" s="5">
        <v>10</v>
      </c>
      <c r="F26" s="10" t="s">
        <v>11</v>
      </c>
      <c r="G26" s="20">
        <v>550</v>
      </c>
      <c r="H26" s="20">
        <v>1100</v>
      </c>
      <c r="I26" s="20">
        <v>1100</v>
      </c>
      <c r="J26" s="20">
        <v>1100</v>
      </c>
      <c r="K26" s="20">
        <v>1100</v>
      </c>
      <c r="L26" s="20">
        <v>1100</v>
      </c>
      <c r="M26" s="20">
        <v>1100</v>
      </c>
      <c r="N26" s="20">
        <v>1100</v>
      </c>
      <c r="O26" s="20">
        <f t="shared" si="0"/>
        <v>8250</v>
      </c>
    </row>
    <row r="27" spans="1:15" ht="18" customHeight="1" x14ac:dyDescent="0.25">
      <c r="A27" s="10">
        <v>16</v>
      </c>
      <c r="B27" s="12">
        <v>34230</v>
      </c>
      <c r="C27" s="19" t="s">
        <v>13</v>
      </c>
      <c r="D27" s="11" t="s">
        <v>9</v>
      </c>
      <c r="E27" s="5">
        <v>10</v>
      </c>
      <c r="F27" s="10" t="s">
        <v>11</v>
      </c>
      <c r="G27" s="20">
        <v>550</v>
      </c>
      <c r="H27" s="20">
        <v>1100</v>
      </c>
      <c r="I27" s="20">
        <v>1100</v>
      </c>
      <c r="J27" s="20">
        <v>1100</v>
      </c>
      <c r="K27" s="20">
        <v>1100</v>
      </c>
      <c r="L27" s="20">
        <v>110</v>
      </c>
      <c r="M27" s="20">
        <v>0</v>
      </c>
      <c r="N27" s="20">
        <v>0</v>
      </c>
      <c r="O27" s="20">
        <f t="shared" si="0"/>
        <v>5060</v>
      </c>
    </row>
    <row r="28" spans="1:15" ht="18" customHeight="1" x14ac:dyDescent="0.25">
      <c r="A28" s="10">
        <v>17</v>
      </c>
      <c r="B28" s="12">
        <v>35311</v>
      </c>
      <c r="C28" s="19" t="s">
        <v>13</v>
      </c>
      <c r="D28" s="11" t="s">
        <v>9</v>
      </c>
      <c r="E28" s="5">
        <v>10</v>
      </c>
      <c r="F28" s="10" t="s">
        <v>11</v>
      </c>
      <c r="G28" s="20">
        <v>550</v>
      </c>
      <c r="H28" s="20">
        <v>1100</v>
      </c>
      <c r="I28" s="20">
        <v>1100</v>
      </c>
      <c r="J28" s="20">
        <v>1100</v>
      </c>
      <c r="K28" s="20">
        <v>1100</v>
      </c>
      <c r="L28" s="20">
        <v>110</v>
      </c>
      <c r="M28" s="20">
        <v>0</v>
      </c>
      <c r="N28" s="20">
        <v>0</v>
      </c>
      <c r="O28" s="20">
        <f t="shared" si="0"/>
        <v>5060</v>
      </c>
    </row>
    <row r="29" spans="1:15" ht="18" customHeight="1" x14ac:dyDescent="0.25">
      <c r="A29" s="10">
        <v>18</v>
      </c>
      <c r="B29" s="12">
        <v>33682</v>
      </c>
      <c r="C29" s="19" t="s">
        <v>13</v>
      </c>
      <c r="D29" s="11" t="s">
        <v>9</v>
      </c>
      <c r="E29" s="5">
        <v>10</v>
      </c>
      <c r="F29" s="10" t="s">
        <v>11</v>
      </c>
      <c r="G29" s="20">
        <v>550</v>
      </c>
      <c r="H29" s="20">
        <v>1100</v>
      </c>
      <c r="I29" s="20">
        <v>1100</v>
      </c>
      <c r="J29" s="20">
        <v>1100</v>
      </c>
      <c r="K29" s="20">
        <v>1100</v>
      </c>
      <c r="L29" s="20">
        <v>110</v>
      </c>
      <c r="M29" s="20">
        <v>0</v>
      </c>
      <c r="N29" s="20">
        <v>0</v>
      </c>
      <c r="O29" s="20">
        <f t="shared" si="0"/>
        <v>5060</v>
      </c>
    </row>
    <row r="30" spans="1:15" ht="18" customHeight="1" x14ac:dyDescent="0.25">
      <c r="A30" s="10">
        <v>19</v>
      </c>
      <c r="B30" s="12">
        <v>35961</v>
      </c>
      <c r="C30" s="19" t="s">
        <v>13</v>
      </c>
      <c r="D30" s="11" t="s">
        <v>9</v>
      </c>
      <c r="E30" s="5">
        <v>10</v>
      </c>
      <c r="F30" s="10" t="s">
        <v>11</v>
      </c>
      <c r="G30" s="20">
        <v>550</v>
      </c>
      <c r="H30" s="20">
        <v>1100</v>
      </c>
      <c r="I30" s="20">
        <v>1100</v>
      </c>
      <c r="J30" s="20">
        <v>1100</v>
      </c>
      <c r="K30" s="20">
        <v>1100</v>
      </c>
      <c r="L30" s="20">
        <v>110</v>
      </c>
      <c r="M30" s="20">
        <v>0</v>
      </c>
      <c r="N30" s="20">
        <v>0</v>
      </c>
      <c r="O30" s="20">
        <f t="shared" si="0"/>
        <v>5060</v>
      </c>
    </row>
    <row r="31" spans="1:15" ht="18" customHeight="1" x14ac:dyDescent="0.25">
      <c r="A31" s="10">
        <v>20</v>
      </c>
      <c r="B31" s="12">
        <v>34140</v>
      </c>
      <c r="C31" s="19" t="s">
        <v>13</v>
      </c>
      <c r="D31" s="11" t="s">
        <v>9</v>
      </c>
      <c r="E31" s="5">
        <v>9.83</v>
      </c>
      <c r="F31" s="10" t="s">
        <v>11</v>
      </c>
      <c r="G31" s="20">
        <v>550</v>
      </c>
      <c r="H31" s="20">
        <v>1100</v>
      </c>
      <c r="I31" s="20">
        <v>1100</v>
      </c>
      <c r="J31" s="20">
        <v>1100</v>
      </c>
      <c r="K31" s="20">
        <v>1100</v>
      </c>
      <c r="L31" s="20">
        <v>110</v>
      </c>
      <c r="M31" s="20">
        <v>0</v>
      </c>
      <c r="N31" s="20">
        <v>0</v>
      </c>
      <c r="O31" s="20">
        <f t="shared" si="0"/>
        <v>5060</v>
      </c>
    </row>
    <row r="32" spans="1:15" ht="18" customHeight="1" x14ac:dyDescent="0.25">
      <c r="A32" s="10">
        <v>21</v>
      </c>
      <c r="B32" s="12">
        <v>35476</v>
      </c>
      <c r="C32" s="19" t="s">
        <v>13</v>
      </c>
      <c r="D32" s="11" t="s">
        <v>9</v>
      </c>
      <c r="E32" s="5">
        <v>9.6999999999999993</v>
      </c>
      <c r="F32" s="10" t="s">
        <v>11</v>
      </c>
      <c r="G32" s="20">
        <v>550</v>
      </c>
      <c r="H32" s="20">
        <v>1100</v>
      </c>
      <c r="I32" s="20">
        <v>1100</v>
      </c>
      <c r="J32" s="20">
        <v>1100</v>
      </c>
      <c r="K32" s="20">
        <v>1100</v>
      </c>
      <c r="L32" s="20">
        <v>110</v>
      </c>
      <c r="M32" s="20">
        <v>0</v>
      </c>
      <c r="N32" s="20">
        <v>0</v>
      </c>
      <c r="O32" s="20">
        <f t="shared" si="0"/>
        <v>5060</v>
      </c>
    </row>
    <row r="33" spans="1:15" ht="18" customHeight="1" x14ac:dyDescent="0.25">
      <c r="A33" s="10">
        <v>22</v>
      </c>
      <c r="B33" s="12">
        <v>34911</v>
      </c>
      <c r="C33" s="19" t="s">
        <v>13</v>
      </c>
      <c r="D33" s="21" t="s">
        <v>23</v>
      </c>
      <c r="E33" s="5">
        <v>10</v>
      </c>
      <c r="F33" s="10" t="s">
        <v>11</v>
      </c>
      <c r="G33" s="20">
        <v>550</v>
      </c>
      <c r="H33" s="20">
        <v>1100</v>
      </c>
      <c r="I33" s="20">
        <v>1100</v>
      </c>
      <c r="J33" s="20">
        <v>1100</v>
      </c>
      <c r="K33" s="20">
        <v>1100</v>
      </c>
      <c r="L33" s="20">
        <v>110</v>
      </c>
      <c r="M33" s="20">
        <v>0</v>
      </c>
      <c r="N33" s="20">
        <v>0</v>
      </c>
      <c r="O33" s="20">
        <f t="shared" si="0"/>
        <v>5060</v>
      </c>
    </row>
    <row r="34" spans="1:15" ht="18" customHeight="1" x14ac:dyDescent="0.25">
      <c r="A34" s="10">
        <v>23</v>
      </c>
      <c r="B34" s="12">
        <v>35701</v>
      </c>
      <c r="C34" s="19" t="s">
        <v>13</v>
      </c>
      <c r="D34" s="21" t="s">
        <v>23</v>
      </c>
      <c r="E34" s="5">
        <v>10</v>
      </c>
      <c r="F34" s="10" t="s">
        <v>11</v>
      </c>
      <c r="G34" s="20">
        <v>550</v>
      </c>
      <c r="H34" s="20">
        <v>1100</v>
      </c>
      <c r="I34" s="20">
        <v>1100</v>
      </c>
      <c r="J34" s="20">
        <v>1100</v>
      </c>
      <c r="K34" s="20">
        <v>1100</v>
      </c>
      <c r="L34" s="20">
        <v>110</v>
      </c>
      <c r="M34" s="20">
        <v>0</v>
      </c>
      <c r="N34" s="20">
        <v>0</v>
      </c>
      <c r="O34" s="20">
        <f t="shared" si="0"/>
        <v>5060</v>
      </c>
    </row>
    <row r="35" spans="1:15" ht="18" customHeight="1" x14ac:dyDescent="0.25">
      <c r="A35" s="10">
        <v>24</v>
      </c>
      <c r="B35" s="12">
        <v>34048</v>
      </c>
      <c r="C35" s="19" t="s">
        <v>13</v>
      </c>
      <c r="D35" s="21" t="s">
        <v>23</v>
      </c>
      <c r="E35" s="5">
        <v>10</v>
      </c>
      <c r="F35" s="10" t="s">
        <v>11</v>
      </c>
      <c r="G35" s="20">
        <v>550</v>
      </c>
      <c r="H35" s="20">
        <v>1100</v>
      </c>
      <c r="I35" s="20">
        <v>1100</v>
      </c>
      <c r="J35" s="20">
        <v>1100</v>
      </c>
      <c r="K35" s="20">
        <v>1100</v>
      </c>
      <c r="L35" s="20">
        <v>110</v>
      </c>
      <c r="M35" s="20">
        <v>0</v>
      </c>
      <c r="N35" s="20">
        <v>0</v>
      </c>
      <c r="O35" s="20">
        <f t="shared" si="0"/>
        <v>5060</v>
      </c>
    </row>
    <row r="36" spans="1:15" ht="18" customHeight="1" x14ac:dyDescent="0.25">
      <c r="A36" s="10">
        <v>25</v>
      </c>
      <c r="B36" s="12">
        <v>34380</v>
      </c>
      <c r="C36" s="19" t="s">
        <v>13</v>
      </c>
      <c r="D36" s="21" t="s">
        <v>23</v>
      </c>
      <c r="E36" s="5">
        <v>9.83</v>
      </c>
      <c r="F36" s="10" t="s">
        <v>11</v>
      </c>
      <c r="G36" s="20">
        <v>550</v>
      </c>
      <c r="H36" s="20">
        <v>1100</v>
      </c>
      <c r="I36" s="20">
        <v>1100</v>
      </c>
      <c r="J36" s="20">
        <v>1100</v>
      </c>
      <c r="K36" s="20">
        <v>1100</v>
      </c>
      <c r="L36" s="20">
        <v>110</v>
      </c>
      <c r="M36" s="20">
        <v>0</v>
      </c>
      <c r="N36" s="20">
        <v>0</v>
      </c>
      <c r="O36" s="20">
        <f t="shared" si="0"/>
        <v>5060</v>
      </c>
    </row>
    <row r="37" spans="1:15" ht="18" customHeight="1" x14ac:dyDescent="0.25">
      <c r="A37" s="10">
        <v>26</v>
      </c>
      <c r="B37" s="12">
        <v>33899</v>
      </c>
      <c r="C37" s="19" t="s">
        <v>13</v>
      </c>
      <c r="D37" s="21" t="s">
        <v>12</v>
      </c>
      <c r="E37" s="5">
        <v>9.83</v>
      </c>
      <c r="F37" s="10" t="s">
        <v>11</v>
      </c>
      <c r="G37" s="20">
        <v>550</v>
      </c>
      <c r="H37" s="20">
        <v>1100</v>
      </c>
      <c r="I37" s="20">
        <v>1100</v>
      </c>
      <c r="J37" s="20">
        <v>1100</v>
      </c>
      <c r="K37" s="20">
        <v>1100</v>
      </c>
      <c r="L37" s="20">
        <v>110</v>
      </c>
      <c r="M37" s="20">
        <v>0</v>
      </c>
      <c r="N37" s="20">
        <v>0</v>
      </c>
      <c r="O37" s="20">
        <f t="shared" si="0"/>
        <v>5060</v>
      </c>
    </row>
    <row r="38" spans="1:15" ht="18" customHeight="1" x14ac:dyDescent="0.25">
      <c r="A38" s="10">
        <v>27</v>
      </c>
      <c r="B38" s="12">
        <v>34812</v>
      </c>
      <c r="C38" s="19" t="s">
        <v>13</v>
      </c>
      <c r="D38" s="21" t="s">
        <v>12</v>
      </c>
      <c r="E38" s="5">
        <v>9.83</v>
      </c>
      <c r="F38" s="10" t="s">
        <v>11</v>
      </c>
      <c r="G38" s="20">
        <v>550</v>
      </c>
      <c r="H38" s="20">
        <v>1100</v>
      </c>
      <c r="I38" s="20">
        <v>1100</v>
      </c>
      <c r="J38" s="20">
        <v>1100</v>
      </c>
      <c r="K38" s="20">
        <v>1100</v>
      </c>
      <c r="L38" s="20">
        <v>110</v>
      </c>
      <c r="M38" s="20">
        <v>0</v>
      </c>
      <c r="N38" s="20">
        <v>0</v>
      </c>
      <c r="O38" s="20">
        <f t="shared" si="0"/>
        <v>5060</v>
      </c>
    </row>
    <row r="39" spans="1:15" ht="18" customHeight="1" x14ac:dyDescent="0.25">
      <c r="A39" s="10"/>
      <c r="B39" s="11"/>
      <c r="C39" s="22"/>
      <c r="D39" s="11"/>
      <c r="E39" s="11"/>
      <c r="F39" s="11"/>
      <c r="G39" s="23">
        <f t="shared" ref="G39:N39" si="1">SUM(G12:G38)</f>
        <v>14850</v>
      </c>
      <c r="H39" s="24">
        <f t="shared" si="1"/>
        <v>29700</v>
      </c>
      <c r="I39" s="23">
        <f t="shared" si="1"/>
        <v>29700</v>
      </c>
      <c r="J39" s="23">
        <f t="shared" si="1"/>
        <v>29700</v>
      </c>
      <c r="K39" s="23">
        <f t="shared" si="1"/>
        <v>29700</v>
      </c>
      <c r="L39" s="23">
        <f t="shared" si="1"/>
        <v>17820</v>
      </c>
      <c r="M39" s="23">
        <f t="shared" si="1"/>
        <v>16500</v>
      </c>
      <c r="N39" s="23">
        <f t="shared" si="1"/>
        <v>16500</v>
      </c>
      <c r="O39" s="23">
        <f t="shared" ref="O39" si="2">SUM(G39:N39)</f>
        <v>184470</v>
      </c>
    </row>
    <row r="40" spans="1:15" ht="18" customHeight="1" x14ac:dyDescent="0.25">
      <c r="A40" s="41" t="s">
        <v>19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</row>
    <row r="41" spans="1:15" ht="18" customHeight="1" x14ac:dyDescent="0.25">
      <c r="A41" s="10">
        <v>1</v>
      </c>
      <c r="B41" s="12">
        <v>43623</v>
      </c>
      <c r="C41" s="19" t="s">
        <v>14</v>
      </c>
      <c r="D41" s="11" t="s">
        <v>24</v>
      </c>
      <c r="E41" s="5">
        <v>10</v>
      </c>
      <c r="F41" s="10" t="s">
        <v>11</v>
      </c>
      <c r="G41" s="20">
        <v>550</v>
      </c>
      <c r="H41" s="20">
        <v>1100</v>
      </c>
      <c r="I41" s="20">
        <v>1100</v>
      </c>
      <c r="J41" s="20">
        <v>1100</v>
      </c>
      <c r="K41" s="20">
        <v>1100</v>
      </c>
      <c r="L41" s="20">
        <v>1100</v>
      </c>
      <c r="M41" s="20">
        <v>1100</v>
      </c>
      <c r="N41" s="20">
        <v>1100</v>
      </c>
      <c r="O41" s="20">
        <f>SUM(G41:N41)</f>
        <v>8250</v>
      </c>
    </row>
    <row r="42" spans="1:15" ht="15.75" x14ac:dyDescent="0.25">
      <c r="A42" s="25">
        <v>2</v>
      </c>
      <c r="B42" s="12">
        <v>44129</v>
      </c>
      <c r="C42" s="19" t="s">
        <v>14</v>
      </c>
      <c r="D42" s="11" t="s">
        <v>24</v>
      </c>
      <c r="E42" s="5">
        <v>10</v>
      </c>
      <c r="F42" s="10" t="s">
        <v>11</v>
      </c>
      <c r="G42" s="20">
        <v>550</v>
      </c>
      <c r="H42" s="20">
        <v>1100</v>
      </c>
      <c r="I42" s="20">
        <v>1100</v>
      </c>
      <c r="J42" s="20">
        <v>1100</v>
      </c>
      <c r="K42" s="20">
        <v>1100</v>
      </c>
      <c r="L42" s="20">
        <v>1100</v>
      </c>
      <c r="M42" s="20">
        <v>1100</v>
      </c>
      <c r="N42" s="20">
        <v>1100</v>
      </c>
      <c r="O42" s="20">
        <f t="shared" ref="O42:O48" si="3">SUM(G42:N42)</f>
        <v>8250</v>
      </c>
    </row>
    <row r="43" spans="1:15" ht="15.75" x14ac:dyDescent="0.25">
      <c r="A43" s="10">
        <v>3</v>
      </c>
      <c r="B43" s="12">
        <v>43756</v>
      </c>
      <c r="C43" s="19" t="s">
        <v>14</v>
      </c>
      <c r="D43" s="11" t="s">
        <v>24</v>
      </c>
      <c r="E43" s="5">
        <v>9.8000000000000007</v>
      </c>
      <c r="F43" s="10" t="s">
        <v>11</v>
      </c>
      <c r="G43" s="20">
        <v>550</v>
      </c>
      <c r="H43" s="20">
        <v>1100</v>
      </c>
      <c r="I43" s="20">
        <v>1100</v>
      </c>
      <c r="J43" s="20">
        <v>1100</v>
      </c>
      <c r="K43" s="20">
        <v>1100</v>
      </c>
      <c r="L43" s="20">
        <v>1100</v>
      </c>
      <c r="M43" s="20">
        <v>1100</v>
      </c>
      <c r="N43" s="20">
        <v>1100</v>
      </c>
      <c r="O43" s="20">
        <f t="shared" si="3"/>
        <v>8250</v>
      </c>
    </row>
    <row r="44" spans="1:15" ht="15.75" x14ac:dyDescent="0.25">
      <c r="A44" s="10">
        <v>4</v>
      </c>
      <c r="B44" s="12">
        <v>41183</v>
      </c>
      <c r="C44" s="19" t="s">
        <v>14</v>
      </c>
      <c r="D44" s="11" t="s">
        <v>25</v>
      </c>
      <c r="E44" s="5">
        <v>10</v>
      </c>
      <c r="F44" s="10" t="s">
        <v>11</v>
      </c>
      <c r="G44" s="20">
        <v>550</v>
      </c>
      <c r="H44" s="20">
        <v>1100</v>
      </c>
      <c r="I44" s="20">
        <v>1100</v>
      </c>
      <c r="J44" s="20">
        <v>1100</v>
      </c>
      <c r="K44" s="20">
        <v>1100</v>
      </c>
      <c r="L44" s="20">
        <v>1100</v>
      </c>
      <c r="M44" s="20">
        <v>1100</v>
      </c>
      <c r="N44" s="20">
        <v>1100</v>
      </c>
      <c r="O44" s="20">
        <f t="shared" si="3"/>
        <v>8250</v>
      </c>
    </row>
    <row r="45" spans="1:15" ht="15.75" x14ac:dyDescent="0.25">
      <c r="A45" s="10">
        <v>5</v>
      </c>
      <c r="B45" s="12">
        <v>36930</v>
      </c>
      <c r="C45" s="19" t="s">
        <v>10</v>
      </c>
      <c r="D45" s="11" t="s">
        <v>35</v>
      </c>
      <c r="E45" s="5">
        <v>10</v>
      </c>
      <c r="F45" s="10" t="s">
        <v>11</v>
      </c>
      <c r="G45" s="20">
        <v>550</v>
      </c>
      <c r="H45" s="20">
        <v>1100</v>
      </c>
      <c r="I45" s="20">
        <v>1100</v>
      </c>
      <c r="J45" s="20">
        <v>1100</v>
      </c>
      <c r="K45" s="20">
        <v>1100</v>
      </c>
      <c r="L45" s="20">
        <v>146</v>
      </c>
      <c r="M45" s="20">
        <v>0</v>
      </c>
      <c r="N45" s="20">
        <v>0</v>
      </c>
      <c r="O45" s="20">
        <f t="shared" si="3"/>
        <v>5096</v>
      </c>
    </row>
    <row r="46" spans="1:15" ht="15.75" x14ac:dyDescent="0.25">
      <c r="A46" s="10">
        <v>6</v>
      </c>
      <c r="B46" s="12">
        <v>36999</v>
      </c>
      <c r="C46" s="19" t="s">
        <v>10</v>
      </c>
      <c r="D46" s="11" t="s">
        <v>35</v>
      </c>
      <c r="E46" s="5">
        <v>10</v>
      </c>
      <c r="F46" s="10" t="s">
        <v>11</v>
      </c>
      <c r="G46" s="20">
        <v>550</v>
      </c>
      <c r="H46" s="20">
        <v>1100</v>
      </c>
      <c r="I46" s="20">
        <v>1100</v>
      </c>
      <c r="J46" s="20">
        <v>1100</v>
      </c>
      <c r="K46" s="20">
        <v>1100</v>
      </c>
      <c r="L46" s="20">
        <v>146</v>
      </c>
      <c r="M46" s="20">
        <v>0</v>
      </c>
      <c r="N46" s="20">
        <v>0</v>
      </c>
      <c r="O46" s="20">
        <f t="shared" si="3"/>
        <v>5096</v>
      </c>
    </row>
    <row r="47" spans="1:15" ht="15.75" x14ac:dyDescent="0.25">
      <c r="A47" s="10">
        <v>7</v>
      </c>
      <c r="B47" s="12">
        <v>37139</v>
      </c>
      <c r="C47" s="19" t="s">
        <v>10</v>
      </c>
      <c r="D47" s="11" t="s">
        <v>35</v>
      </c>
      <c r="E47" s="5">
        <v>10</v>
      </c>
      <c r="F47" s="10" t="s">
        <v>11</v>
      </c>
      <c r="G47" s="20">
        <v>550</v>
      </c>
      <c r="H47" s="20">
        <v>1100</v>
      </c>
      <c r="I47" s="20">
        <v>1100</v>
      </c>
      <c r="J47" s="20">
        <v>1100</v>
      </c>
      <c r="K47" s="20">
        <v>1100</v>
      </c>
      <c r="L47" s="20">
        <v>146</v>
      </c>
      <c r="M47" s="20">
        <v>0</v>
      </c>
      <c r="N47" s="20">
        <v>0</v>
      </c>
      <c r="O47" s="20">
        <f t="shared" si="3"/>
        <v>5096</v>
      </c>
    </row>
    <row r="48" spans="1:15" ht="15.75" x14ac:dyDescent="0.25">
      <c r="A48" s="10">
        <v>8</v>
      </c>
      <c r="B48" s="12">
        <v>38815</v>
      </c>
      <c r="C48" s="19" t="s">
        <v>10</v>
      </c>
      <c r="D48" s="11" t="s">
        <v>35</v>
      </c>
      <c r="E48" s="5">
        <v>10</v>
      </c>
      <c r="F48" s="10" t="s">
        <v>11</v>
      </c>
      <c r="G48" s="20">
        <v>550</v>
      </c>
      <c r="H48" s="20">
        <v>1100</v>
      </c>
      <c r="I48" s="20">
        <v>1100</v>
      </c>
      <c r="J48" s="20">
        <v>1100</v>
      </c>
      <c r="K48" s="20">
        <v>1100</v>
      </c>
      <c r="L48" s="20">
        <v>146</v>
      </c>
      <c r="M48" s="20">
        <v>0</v>
      </c>
      <c r="N48" s="20">
        <v>0</v>
      </c>
      <c r="O48" s="20">
        <f t="shared" si="3"/>
        <v>5096</v>
      </c>
    </row>
    <row r="49" spans="1:15" ht="15.75" x14ac:dyDescent="0.25">
      <c r="A49" s="10"/>
      <c r="B49" s="10"/>
      <c r="C49" s="21"/>
      <c r="D49" s="21"/>
      <c r="E49" s="5"/>
      <c r="F49" s="10"/>
      <c r="G49" s="23">
        <f t="shared" ref="G49:O49" si="4">SUM(G41:G48)</f>
        <v>4400</v>
      </c>
      <c r="H49" s="23">
        <f t="shared" si="4"/>
        <v>8800</v>
      </c>
      <c r="I49" s="23">
        <f t="shared" si="4"/>
        <v>8800</v>
      </c>
      <c r="J49" s="23">
        <f t="shared" si="4"/>
        <v>8800</v>
      </c>
      <c r="K49" s="23">
        <f t="shared" si="4"/>
        <v>8800</v>
      </c>
      <c r="L49" s="23">
        <f t="shared" si="4"/>
        <v>4984</v>
      </c>
      <c r="M49" s="23">
        <f t="shared" si="4"/>
        <v>4400</v>
      </c>
      <c r="N49" s="23">
        <f t="shared" si="4"/>
        <v>4400</v>
      </c>
      <c r="O49" s="23">
        <f t="shared" si="4"/>
        <v>53384</v>
      </c>
    </row>
    <row r="50" spans="1:15" ht="15.75" x14ac:dyDescent="0.25">
      <c r="A50" s="10"/>
      <c r="B50" s="10"/>
      <c r="C50" s="21"/>
      <c r="D50" s="21"/>
      <c r="E50" s="5"/>
      <c r="F50" s="10"/>
      <c r="G50" s="26">
        <v>19250</v>
      </c>
      <c r="H50" s="26">
        <v>38500</v>
      </c>
      <c r="I50" s="26">
        <v>38500</v>
      </c>
      <c r="J50" s="26">
        <v>38500</v>
      </c>
      <c r="K50" s="26">
        <v>38500</v>
      </c>
      <c r="L50" s="26">
        <v>22804</v>
      </c>
      <c r="M50" s="26">
        <v>20900</v>
      </c>
      <c r="N50" s="26">
        <v>20900</v>
      </c>
      <c r="O50" s="35">
        <v>237854</v>
      </c>
    </row>
    <row r="51" spans="1:15" ht="15.75" x14ac:dyDescent="0.25">
      <c r="A51" s="27"/>
      <c r="B51" s="27"/>
      <c r="C51" s="28"/>
      <c r="D51" s="28"/>
      <c r="E51" s="29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1:15" ht="15.75" x14ac:dyDescent="0.25">
      <c r="A52" s="30" t="s">
        <v>37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5" ht="51" x14ac:dyDescent="0.25">
      <c r="A53" s="36" t="s">
        <v>2</v>
      </c>
      <c r="B53" s="34" t="s">
        <v>3</v>
      </c>
      <c r="C53" s="34" t="s">
        <v>33</v>
      </c>
      <c r="D53" s="34" t="s">
        <v>4</v>
      </c>
      <c r="E53" s="34" t="s">
        <v>5</v>
      </c>
      <c r="F53" s="34" t="s">
        <v>6</v>
      </c>
      <c r="G53" s="37">
        <v>45713</v>
      </c>
      <c r="H53" s="38">
        <v>45717</v>
      </c>
      <c r="I53" s="37">
        <v>45748</v>
      </c>
      <c r="J53" s="37" t="s">
        <v>30</v>
      </c>
      <c r="K53" s="37" t="s">
        <v>31</v>
      </c>
      <c r="L53" s="37" t="s">
        <v>32</v>
      </c>
      <c r="M53" s="37">
        <v>45870</v>
      </c>
      <c r="N53" s="37">
        <v>45901</v>
      </c>
      <c r="O53" s="39" t="s">
        <v>16</v>
      </c>
    </row>
    <row r="54" spans="1:15" ht="15.75" x14ac:dyDescent="0.25">
      <c r="A54" s="44" t="s">
        <v>18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1:15" ht="15.75" x14ac:dyDescent="0.25">
      <c r="A55" s="10">
        <v>1</v>
      </c>
      <c r="B55" s="12">
        <v>41978</v>
      </c>
      <c r="C55" s="19" t="s">
        <v>14</v>
      </c>
      <c r="D55" s="11" t="s">
        <v>9</v>
      </c>
      <c r="E55" s="5">
        <v>9.43</v>
      </c>
      <c r="F55" s="10" t="s">
        <v>11</v>
      </c>
      <c r="G55" s="10">
        <v>500</v>
      </c>
      <c r="H55" s="10">
        <v>1000</v>
      </c>
      <c r="I55" s="10">
        <v>1000</v>
      </c>
      <c r="J55" s="10">
        <v>1000</v>
      </c>
      <c r="K55" s="10">
        <v>1000</v>
      </c>
      <c r="L55" s="10">
        <v>1000</v>
      </c>
      <c r="M55" s="10">
        <v>1000</v>
      </c>
      <c r="N55" s="10">
        <v>1000</v>
      </c>
      <c r="O55" s="10">
        <f t="shared" ref="O55:O70" si="5">SUM(G55:N55)</f>
        <v>7500</v>
      </c>
    </row>
    <row r="56" spans="1:15" ht="15.75" x14ac:dyDescent="0.25">
      <c r="A56" s="10">
        <v>2</v>
      </c>
      <c r="B56" s="12">
        <v>42444</v>
      </c>
      <c r="C56" s="19" t="s">
        <v>14</v>
      </c>
      <c r="D56" s="11" t="s">
        <v>9</v>
      </c>
      <c r="E56" s="5">
        <v>9.33</v>
      </c>
      <c r="F56" s="10" t="s">
        <v>11</v>
      </c>
      <c r="G56" s="10">
        <v>500</v>
      </c>
      <c r="H56" s="10">
        <v>1000</v>
      </c>
      <c r="I56" s="10">
        <v>1000</v>
      </c>
      <c r="J56" s="10">
        <v>1000</v>
      </c>
      <c r="K56" s="10">
        <v>1000</v>
      </c>
      <c r="L56" s="10">
        <v>1000</v>
      </c>
      <c r="M56" s="10">
        <v>1000</v>
      </c>
      <c r="N56" s="10">
        <v>1000</v>
      </c>
      <c r="O56" s="10">
        <f t="shared" si="5"/>
        <v>7500</v>
      </c>
    </row>
    <row r="57" spans="1:15" ht="15.75" x14ac:dyDescent="0.25">
      <c r="A57" s="10">
        <v>3</v>
      </c>
      <c r="B57" s="12">
        <v>44719</v>
      </c>
      <c r="C57" s="19" t="s">
        <v>14</v>
      </c>
      <c r="D57" s="11" t="s">
        <v>9</v>
      </c>
      <c r="E57" s="5">
        <v>9.1300000000000008</v>
      </c>
      <c r="F57" s="10" t="s">
        <v>11</v>
      </c>
      <c r="G57" s="10">
        <v>500</v>
      </c>
      <c r="H57" s="10">
        <v>1000</v>
      </c>
      <c r="I57" s="10">
        <v>1000</v>
      </c>
      <c r="J57" s="10">
        <v>1000</v>
      </c>
      <c r="K57" s="10">
        <v>1000</v>
      </c>
      <c r="L57" s="10">
        <v>1000</v>
      </c>
      <c r="M57" s="10">
        <v>1000</v>
      </c>
      <c r="N57" s="10">
        <v>1000</v>
      </c>
      <c r="O57" s="10">
        <f t="shared" si="5"/>
        <v>7500</v>
      </c>
    </row>
    <row r="58" spans="1:15" ht="15.75" x14ac:dyDescent="0.25">
      <c r="A58" s="10">
        <v>4</v>
      </c>
      <c r="B58" s="12">
        <v>44540</v>
      </c>
      <c r="C58" s="19" t="s">
        <v>14</v>
      </c>
      <c r="D58" s="11" t="s">
        <v>9</v>
      </c>
      <c r="E58" s="5">
        <v>9.0299999999999994</v>
      </c>
      <c r="F58" s="10" t="s">
        <v>11</v>
      </c>
      <c r="G58" s="10">
        <v>500</v>
      </c>
      <c r="H58" s="10">
        <v>1000</v>
      </c>
      <c r="I58" s="10">
        <v>1000</v>
      </c>
      <c r="J58" s="10">
        <v>1000</v>
      </c>
      <c r="K58" s="10">
        <v>1000</v>
      </c>
      <c r="L58" s="10">
        <v>1000</v>
      </c>
      <c r="M58" s="10">
        <v>1000</v>
      </c>
      <c r="N58" s="10">
        <v>1000</v>
      </c>
      <c r="O58" s="10">
        <f t="shared" ref="O58" si="6">SUM(G58:N58)</f>
        <v>7500</v>
      </c>
    </row>
    <row r="59" spans="1:15" ht="15.75" x14ac:dyDescent="0.25">
      <c r="A59" s="10">
        <v>5</v>
      </c>
      <c r="B59" s="12">
        <v>41612</v>
      </c>
      <c r="C59" s="19" t="s">
        <v>14</v>
      </c>
      <c r="D59" s="21" t="s">
        <v>23</v>
      </c>
      <c r="E59" s="5">
        <v>9.33</v>
      </c>
      <c r="F59" s="10" t="s">
        <v>11</v>
      </c>
      <c r="G59" s="10">
        <v>500</v>
      </c>
      <c r="H59" s="10">
        <v>1000</v>
      </c>
      <c r="I59" s="10">
        <v>1000</v>
      </c>
      <c r="J59" s="10">
        <v>1000</v>
      </c>
      <c r="K59" s="10">
        <v>1000</v>
      </c>
      <c r="L59" s="10">
        <v>1000</v>
      </c>
      <c r="M59" s="10">
        <v>1000</v>
      </c>
      <c r="N59" s="10">
        <v>1000</v>
      </c>
      <c r="O59" s="10">
        <f t="shared" si="5"/>
        <v>7500</v>
      </c>
    </row>
    <row r="60" spans="1:15" ht="15.75" x14ac:dyDescent="0.25">
      <c r="A60" s="10">
        <v>6</v>
      </c>
      <c r="B60" s="12">
        <v>40931</v>
      </c>
      <c r="C60" s="19" t="s">
        <v>14</v>
      </c>
      <c r="D60" s="21" t="s">
        <v>23</v>
      </c>
      <c r="E60" s="5">
        <v>8.9600000000000009</v>
      </c>
      <c r="F60" s="10" t="s">
        <v>11</v>
      </c>
      <c r="G60" s="10">
        <v>500</v>
      </c>
      <c r="H60" s="10">
        <v>1000</v>
      </c>
      <c r="I60" s="10">
        <v>1000</v>
      </c>
      <c r="J60" s="10">
        <v>1000</v>
      </c>
      <c r="K60" s="10">
        <v>1000</v>
      </c>
      <c r="L60" s="10">
        <v>1000</v>
      </c>
      <c r="M60" s="10">
        <v>1000</v>
      </c>
      <c r="N60" s="10">
        <v>1000</v>
      </c>
      <c r="O60" s="10">
        <f t="shared" si="5"/>
        <v>7500</v>
      </c>
    </row>
    <row r="61" spans="1:15" ht="15.75" x14ac:dyDescent="0.25">
      <c r="A61" s="10">
        <v>7</v>
      </c>
      <c r="B61" s="12">
        <v>42073</v>
      </c>
      <c r="C61" s="19" t="s">
        <v>14</v>
      </c>
      <c r="D61" s="21" t="s">
        <v>23</v>
      </c>
      <c r="E61" s="5">
        <v>8.66</v>
      </c>
      <c r="F61" s="10" t="s">
        <v>11</v>
      </c>
      <c r="G61" s="10">
        <v>500</v>
      </c>
      <c r="H61" s="10">
        <v>1000</v>
      </c>
      <c r="I61" s="10">
        <v>1000</v>
      </c>
      <c r="J61" s="10">
        <v>1000</v>
      </c>
      <c r="K61" s="10">
        <v>1000</v>
      </c>
      <c r="L61" s="10">
        <v>1000</v>
      </c>
      <c r="M61" s="10">
        <v>1000</v>
      </c>
      <c r="N61" s="10">
        <v>1000</v>
      </c>
      <c r="O61" s="10">
        <f t="shared" si="5"/>
        <v>7500</v>
      </c>
    </row>
    <row r="62" spans="1:15" ht="15.75" x14ac:dyDescent="0.25">
      <c r="A62" s="10">
        <v>8</v>
      </c>
      <c r="B62" s="12">
        <v>42175</v>
      </c>
      <c r="C62" s="19" t="s">
        <v>14</v>
      </c>
      <c r="D62" s="21" t="s">
        <v>23</v>
      </c>
      <c r="E62" s="5">
        <v>8.56</v>
      </c>
      <c r="F62" s="10" t="s">
        <v>11</v>
      </c>
      <c r="G62" s="10">
        <v>500</v>
      </c>
      <c r="H62" s="10">
        <v>1000</v>
      </c>
      <c r="I62" s="10">
        <v>1000</v>
      </c>
      <c r="J62" s="10">
        <v>1000</v>
      </c>
      <c r="K62" s="10">
        <v>1000</v>
      </c>
      <c r="L62" s="10">
        <v>1000</v>
      </c>
      <c r="M62" s="10">
        <v>1000</v>
      </c>
      <c r="N62" s="10">
        <v>1000</v>
      </c>
      <c r="O62" s="10">
        <f t="shared" si="5"/>
        <v>7500</v>
      </c>
    </row>
    <row r="63" spans="1:15" ht="15.75" x14ac:dyDescent="0.25">
      <c r="A63" s="10">
        <v>9</v>
      </c>
      <c r="B63" s="12">
        <v>41695</v>
      </c>
      <c r="C63" s="19" t="s">
        <v>14</v>
      </c>
      <c r="D63" s="21" t="s">
        <v>23</v>
      </c>
      <c r="E63" s="5">
        <v>8.43</v>
      </c>
      <c r="F63" s="10" t="s">
        <v>11</v>
      </c>
      <c r="G63" s="10">
        <v>500</v>
      </c>
      <c r="H63" s="10">
        <v>1000</v>
      </c>
      <c r="I63" s="10">
        <v>1000</v>
      </c>
      <c r="J63" s="10">
        <v>1000</v>
      </c>
      <c r="K63" s="10">
        <v>1000</v>
      </c>
      <c r="L63" s="10">
        <v>1000</v>
      </c>
      <c r="M63" s="10">
        <v>1000</v>
      </c>
      <c r="N63" s="10">
        <v>1000</v>
      </c>
      <c r="O63" s="10">
        <f t="shared" si="5"/>
        <v>7500</v>
      </c>
    </row>
    <row r="64" spans="1:15" ht="15.75" x14ac:dyDescent="0.25">
      <c r="A64" s="10">
        <v>10</v>
      </c>
      <c r="B64" s="12">
        <v>42152</v>
      </c>
      <c r="C64" s="19" t="s">
        <v>34</v>
      </c>
      <c r="D64" s="21" t="s">
        <v>12</v>
      </c>
      <c r="E64" s="5">
        <v>9.43</v>
      </c>
      <c r="F64" s="10" t="s">
        <v>11</v>
      </c>
      <c r="G64" s="10">
        <v>500</v>
      </c>
      <c r="H64" s="10">
        <v>1000</v>
      </c>
      <c r="I64" s="10">
        <v>1000</v>
      </c>
      <c r="J64" s="10">
        <v>1000</v>
      </c>
      <c r="K64" s="10">
        <v>1000</v>
      </c>
      <c r="L64" s="10">
        <v>1000</v>
      </c>
      <c r="M64" s="10">
        <v>1000</v>
      </c>
      <c r="N64" s="10">
        <v>1000</v>
      </c>
      <c r="O64" s="10">
        <f t="shared" si="5"/>
        <v>7500</v>
      </c>
    </row>
    <row r="65" spans="1:15" ht="15.75" x14ac:dyDescent="0.25">
      <c r="A65" s="10">
        <v>11</v>
      </c>
      <c r="B65" s="12">
        <v>42243</v>
      </c>
      <c r="C65" s="19" t="s">
        <v>34</v>
      </c>
      <c r="D65" s="21" t="s">
        <v>12</v>
      </c>
      <c r="E65" s="5">
        <v>9.23</v>
      </c>
      <c r="F65" s="10" t="s">
        <v>11</v>
      </c>
      <c r="G65" s="10">
        <v>500</v>
      </c>
      <c r="H65" s="10">
        <v>1000</v>
      </c>
      <c r="I65" s="10">
        <v>1000</v>
      </c>
      <c r="J65" s="10">
        <v>1000</v>
      </c>
      <c r="K65" s="10">
        <v>1000</v>
      </c>
      <c r="L65" s="10">
        <v>1000</v>
      </c>
      <c r="M65" s="10">
        <v>1000</v>
      </c>
      <c r="N65" s="10">
        <v>1000</v>
      </c>
      <c r="O65" s="10">
        <f t="shared" si="5"/>
        <v>7500</v>
      </c>
    </row>
    <row r="66" spans="1:15" ht="15.75" x14ac:dyDescent="0.25">
      <c r="A66" s="10">
        <v>12</v>
      </c>
      <c r="B66" s="12">
        <v>44806</v>
      </c>
      <c r="C66" s="19" t="s">
        <v>34</v>
      </c>
      <c r="D66" s="21" t="s">
        <v>12</v>
      </c>
      <c r="E66" s="5">
        <v>8.86</v>
      </c>
      <c r="F66" s="10" t="s">
        <v>11</v>
      </c>
      <c r="G66" s="10">
        <v>500</v>
      </c>
      <c r="H66" s="10">
        <v>1000</v>
      </c>
      <c r="I66" s="10">
        <v>1000</v>
      </c>
      <c r="J66" s="10">
        <v>1000</v>
      </c>
      <c r="K66" s="10">
        <v>1000</v>
      </c>
      <c r="L66" s="10">
        <v>1000</v>
      </c>
      <c r="M66" s="10">
        <v>1000</v>
      </c>
      <c r="N66" s="10">
        <v>1000</v>
      </c>
      <c r="O66" s="10">
        <f t="shared" ref="O66" si="7">SUM(G66:N66)</f>
        <v>7500</v>
      </c>
    </row>
    <row r="67" spans="1:15" ht="15.75" x14ac:dyDescent="0.25">
      <c r="A67" s="10">
        <v>13</v>
      </c>
      <c r="B67" s="12">
        <v>39462</v>
      </c>
      <c r="C67" s="19" t="s">
        <v>10</v>
      </c>
      <c r="D67" s="11" t="s">
        <v>9</v>
      </c>
      <c r="E67" s="5">
        <v>9.33</v>
      </c>
      <c r="F67" s="10" t="s">
        <v>11</v>
      </c>
      <c r="G67" s="10">
        <v>500</v>
      </c>
      <c r="H67" s="10">
        <v>1000</v>
      </c>
      <c r="I67" s="10">
        <v>1000</v>
      </c>
      <c r="J67" s="10">
        <v>1000</v>
      </c>
      <c r="K67" s="10">
        <v>1000</v>
      </c>
      <c r="L67" s="10">
        <v>1000</v>
      </c>
      <c r="M67" s="10">
        <v>1000</v>
      </c>
      <c r="N67" s="10">
        <v>1000</v>
      </c>
      <c r="O67" s="10">
        <f t="shared" si="5"/>
        <v>7500</v>
      </c>
    </row>
    <row r="68" spans="1:15" ht="15.75" x14ac:dyDescent="0.25">
      <c r="A68" s="10">
        <v>14</v>
      </c>
      <c r="B68" s="12">
        <v>39419</v>
      </c>
      <c r="C68" s="19" t="s">
        <v>10</v>
      </c>
      <c r="D68" s="21" t="s">
        <v>23</v>
      </c>
      <c r="E68" s="5">
        <v>9.4600000000000009</v>
      </c>
      <c r="F68" s="10" t="s">
        <v>11</v>
      </c>
      <c r="G68" s="10">
        <v>500</v>
      </c>
      <c r="H68" s="10">
        <v>1000</v>
      </c>
      <c r="I68" s="10">
        <v>1000</v>
      </c>
      <c r="J68" s="10">
        <v>1000</v>
      </c>
      <c r="K68" s="10">
        <v>1000</v>
      </c>
      <c r="L68" s="10">
        <v>1000</v>
      </c>
      <c r="M68" s="10">
        <v>1000</v>
      </c>
      <c r="N68" s="10">
        <v>1000</v>
      </c>
      <c r="O68" s="10">
        <f t="shared" si="5"/>
        <v>7500</v>
      </c>
    </row>
    <row r="69" spans="1:15" ht="15.75" x14ac:dyDescent="0.25">
      <c r="A69" s="10">
        <v>15</v>
      </c>
      <c r="B69" s="12">
        <v>38375</v>
      </c>
      <c r="C69" s="19" t="s">
        <v>10</v>
      </c>
      <c r="D69" s="21" t="s">
        <v>23</v>
      </c>
      <c r="E69" s="5">
        <v>9.4</v>
      </c>
      <c r="F69" s="10" t="s">
        <v>11</v>
      </c>
      <c r="G69" s="10">
        <v>500</v>
      </c>
      <c r="H69" s="10">
        <v>1000</v>
      </c>
      <c r="I69" s="10">
        <v>1000</v>
      </c>
      <c r="J69" s="10">
        <v>1000</v>
      </c>
      <c r="K69" s="10">
        <v>1000</v>
      </c>
      <c r="L69" s="10">
        <v>1000</v>
      </c>
      <c r="M69" s="10">
        <v>1000</v>
      </c>
      <c r="N69" s="10">
        <v>1000</v>
      </c>
      <c r="O69" s="10">
        <f t="shared" si="5"/>
        <v>7500</v>
      </c>
    </row>
    <row r="70" spans="1:15" ht="15.75" x14ac:dyDescent="0.25">
      <c r="A70" s="10">
        <v>16</v>
      </c>
      <c r="B70" s="12">
        <v>37678</v>
      </c>
      <c r="C70" s="19" t="s">
        <v>10</v>
      </c>
      <c r="D70" s="21" t="s">
        <v>23</v>
      </c>
      <c r="E70" s="5">
        <v>8.8000000000000007</v>
      </c>
      <c r="F70" s="10" t="s">
        <v>11</v>
      </c>
      <c r="G70" s="10">
        <v>500</v>
      </c>
      <c r="H70" s="10">
        <v>1000</v>
      </c>
      <c r="I70" s="10">
        <v>1000</v>
      </c>
      <c r="J70" s="10">
        <v>1000</v>
      </c>
      <c r="K70" s="10">
        <v>1000</v>
      </c>
      <c r="L70" s="10">
        <v>1000</v>
      </c>
      <c r="M70" s="10">
        <v>1000</v>
      </c>
      <c r="N70" s="10">
        <v>1000</v>
      </c>
      <c r="O70" s="10">
        <f t="shared" si="5"/>
        <v>7500</v>
      </c>
    </row>
    <row r="71" spans="1:15" ht="15.75" x14ac:dyDescent="0.25">
      <c r="A71" s="10"/>
      <c r="B71" s="10"/>
      <c r="C71" s="21"/>
      <c r="D71" s="21"/>
      <c r="E71" s="5"/>
      <c r="F71" s="10"/>
      <c r="G71" s="35">
        <f t="shared" ref="G71:O71" si="8">SUM(G55:G70)</f>
        <v>8000</v>
      </c>
      <c r="H71" s="35">
        <f t="shared" si="8"/>
        <v>16000</v>
      </c>
      <c r="I71" s="35">
        <f t="shared" si="8"/>
        <v>16000</v>
      </c>
      <c r="J71" s="35">
        <f t="shared" si="8"/>
        <v>16000</v>
      </c>
      <c r="K71" s="35">
        <f t="shared" si="8"/>
        <v>16000</v>
      </c>
      <c r="L71" s="35">
        <f t="shared" si="8"/>
        <v>16000</v>
      </c>
      <c r="M71" s="35">
        <f t="shared" si="8"/>
        <v>16000</v>
      </c>
      <c r="N71" s="35">
        <f t="shared" si="8"/>
        <v>16000</v>
      </c>
      <c r="O71" s="35">
        <f t="shared" si="8"/>
        <v>120000</v>
      </c>
    </row>
    <row r="72" spans="1:15" ht="15.75" x14ac:dyDescent="0.25">
      <c r="A72" s="27"/>
      <c r="B72" s="27"/>
      <c r="C72" s="28"/>
      <c r="D72" s="28"/>
      <c r="E72" s="29"/>
      <c r="F72" s="27"/>
      <c r="G72" s="27"/>
      <c r="H72" s="27"/>
      <c r="I72" s="27"/>
      <c r="J72" s="27"/>
      <c r="K72" s="27"/>
      <c r="L72" s="27"/>
      <c r="M72" s="27"/>
      <c r="N72" s="27"/>
      <c r="O72" s="27"/>
    </row>
    <row r="73" spans="1:15" ht="15.75" x14ac:dyDescent="0.25">
      <c r="A73" s="30" t="s">
        <v>20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1:15" ht="51" x14ac:dyDescent="0.25">
      <c r="A74" s="36" t="s">
        <v>2</v>
      </c>
      <c r="B74" s="34" t="s">
        <v>3</v>
      </c>
      <c r="C74" s="34" t="s">
        <v>33</v>
      </c>
      <c r="D74" s="34" t="s">
        <v>4</v>
      </c>
      <c r="E74" s="34" t="s">
        <v>5</v>
      </c>
      <c r="F74" s="34" t="s">
        <v>6</v>
      </c>
      <c r="G74" s="37">
        <v>45713</v>
      </c>
      <c r="H74" s="38">
        <v>45717</v>
      </c>
      <c r="I74" s="37">
        <v>45748</v>
      </c>
      <c r="J74" s="37" t="s">
        <v>30</v>
      </c>
      <c r="K74" s="37" t="s">
        <v>31</v>
      </c>
      <c r="L74" s="37" t="s">
        <v>32</v>
      </c>
      <c r="M74" s="37">
        <v>45870</v>
      </c>
      <c r="N74" s="37">
        <v>45901</v>
      </c>
      <c r="O74" s="39" t="s">
        <v>16</v>
      </c>
    </row>
    <row r="75" spans="1:15" ht="15.75" x14ac:dyDescent="0.25">
      <c r="A75" s="44" t="s">
        <v>18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</row>
    <row r="76" spans="1:15" ht="15.75" x14ac:dyDescent="0.25">
      <c r="A76" s="10">
        <v>1</v>
      </c>
      <c r="B76" s="12">
        <v>43795</v>
      </c>
      <c r="C76" s="11" t="s">
        <v>14</v>
      </c>
      <c r="D76" s="11" t="s">
        <v>9</v>
      </c>
      <c r="E76" s="10">
        <v>6.6</v>
      </c>
      <c r="F76" s="10" t="s">
        <v>11</v>
      </c>
      <c r="G76" s="10">
        <v>462</v>
      </c>
      <c r="H76" s="10">
        <v>925</v>
      </c>
      <c r="I76" s="10">
        <v>925</v>
      </c>
      <c r="J76" s="10">
        <v>925</v>
      </c>
      <c r="K76" s="10">
        <v>925</v>
      </c>
      <c r="L76" s="10">
        <v>925</v>
      </c>
      <c r="M76" s="10">
        <v>925</v>
      </c>
      <c r="N76" s="10">
        <v>925</v>
      </c>
      <c r="O76" s="20">
        <f t="shared" ref="O76:O101" si="9">SUM(G76:N76)</f>
        <v>6937</v>
      </c>
    </row>
    <row r="77" spans="1:15" ht="15.75" x14ac:dyDescent="0.25">
      <c r="A77" s="10">
        <v>2</v>
      </c>
      <c r="B77" s="12">
        <v>41110</v>
      </c>
      <c r="C77" s="11" t="s">
        <v>14</v>
      </c>
      <c r="D77" s="11" t="s">
        <v>9</v>
      </c>
      <c r="E77" s="11">
        <v>8.6300000000000008</v>
      </c>
      <c r="F77" s="10" t="s">
        <v>11</v>
      </c>
      <c r="G77" s="10">
        <v>462</v>
      </c>
      <c r="H77" s="10">
        <v>925</v>
      </c>
      <c r="I77" s="10">
        <v>925</v>
      </c>
      <c r="J77" s="10">
        <v>925</v>
      </c>
      <c r="K77" s="10">
        <v>925</v>
      </c>
      <c r="L77" s="10">
        <v>925</v>
      </c>
      <c r="M77" s="10">
        <v>925</v>
      </c>
      <c r="N77" s="10">
        <v>925</v>
      </c>
      <c r="O77" s="20">
        <f t="shared" si="9"/>
        <v>6937</v>
      </c>
    </row>
    <row r="78" spans="1:15" ht="15.75" x14ac:dyDescent="0.25">
      <c r="A78" s="10">
        <v>3</v>
      </c>
      <c r="B78" s="12">
        <v>42859</v>
      </c>
      <c r="C78" s="11" t="s">
        <v>14</v>
      </c>
      <c r="D78" s="11" t="s">
        <v>9</v>
      </c>
      <c r="E78" s="11">
        <v>8.83</v>
      </c>
      <c r="F78" s="10" t="s">
        <v>11</v>
      </c>
      <c r="G78" s="10">
        <v>462</v>
      </c>
      <c r="H78" s="10">
        <v>925</v>
      </c>
      <c r="I78" s="10">
        <v>925</v>
      </c>
      <c r="J78" s="10">
        <v>925</v>
      </c>
      <c r="K78" s="10">
        <v>925</v>
      </c>
      <c r="L78" s="10">
        <v>925</v>
      </c>
      <c r="M78" s="10">
        <v>925</v>
      </c>
      <c r="N78" s="10">
        <v>925</v>
      </c>
      <c r="O78" s="20">
        <f t="shared" si="9"/>
        <v>6937</v>
      </c>
    </row>
    <row r="79" spans="1:15" ht="15.75" x14ac:dyDescent="0.25">
      <c r="A79" s="10">
        <v>4</v>
      </c>
      <c r="B79" s="12">
        <v>41636</v>
      </c>
      <c r="C79" s="11" t="s">
        <v>14</v>
      </c>
      <c r="D79" s="11" t="s">
        <v>9</v>
      </c>
      <c r="E79" s="11">
        <v>8.4</v>
      </c>
      <c r="F79" s="10" t="s">
        <v>11</v>
      </c>
      <c r="G79" s="10">
        <v>462</v>
      </c>
      <c r="H79" s="10">
        <v>925</v>
      </c>
      <c r="I79" s="10">
        <v>925</v>
      </c>
      <c r="J79" s="10">
        <v>925</v>
      </c>
      <c r="K79" s="10">
        <v>925</v>
      </c>
      <c r="L79" s="10">
        <v>925</v>
      </c>
      <c r="M79" s="10">
        <v>925</v>
      </c>
      <c r="N79" s="10">
        <v>925</v>
      </c>
      <c r="O79" s="20">
        <f t="shared" si="9"/>
        <v>6937</v>
      </c>
    </row>
    <row r="80" spans="1:15" ht="15.75" x14ac:dyDescent="0.25">
      <c r="A80" s="10">
        <v>5</v>
      </c>
      <c r="B80" s="12">
        <v>43431</v>
      </c>
      <c r="C80" s="11" t="s">
        <v>14</v>
      </c>
      <c r="D80" s="21" t="s">
        <v>12</v>
      </c>
      <c r="E80" s="11">
        <v>7.63</v>
      </c>
      <c r="F80" s="10" t="s">
        <v>11</v>
      </c>
      <c r="G80" s="10">
        <v>462</v>
      </c>
      <c r="H80" s="10">
        <v>925</v>
      </c>
      <c r="I80" s="10">
        <v>925</v>
      </c>
      <c r="J80" s="10">
        <v>925</v>
      </c>
      <c r="K80" s="10">
        <v>925</v>
      </c>
      <c r="L80" s="10">
        <v>925</v>
      </c>
      <c r="M80" s="10">
        <v>925</v>
      </c>
      <c r="N80" s="10">
        <v>925</v>
      </c>
      <c r="O80" s="20">
        <f t="shared" si="9"/>
        <v>6937</v>
      </c>
    </row>
    <row r="81" spans="1:15" ht="15.75" x14ac:dyDescent="0.25">
      <c r="A81" s="10">
        <v>6</v>
      </c>
      <c r="B81" s="12">
        <v>43808</v>
      </c>
      <c r="C81" s="11" t="s">
        <v>14</v>
      </c>
      <c r="D81" s="21" t="s">
        <v>12</v>
      </c>
      <c r="E81" s="11">
        <v>8.33</v>
      </c>
      <c r="F81" s="10" t="s">
        <v>11</v>
      </c>
      <c r="G81" s="10">
        <v>462</v>
      </c>
      <c r="H81" s="10">
        <v>925</v>
      </c>
      <c r="I81" s="10">
        <v>925</v>
      </c>
      <c r="J81" s="10">
        <v>925</v>
      </c>
      <c r="K81" s="10">
        <v>925</v>
      </c>
      <c r="L81" s="10">
        <v>925</v>
      </c>
      <c r="M81" s="10">
        <v>925</v>
      </c>
      <c r="N81" s="10">
        <v>925</v>
      </c>
      <c r="O81" s="20">
        <f t="shared" si="9"/>
        <v>6937</v>
      </c>
    </row>
    <row r="82" spans="1:15" ht="15.75" x14ac:dyDescent="0.25">
      <c r="A82" s="10">
        <v>7</v>
      </c>
      <c r="B82" s="12">
        <v>42172</v>
      </c>
      <c r="C82" s="11" t="s">
        <v>14</v>
      </c>
      <c r="D82" s="21" t="s">
        <v>12</v>
      </c>
      <c r="E82" s="11">
        <v>7.3</v>
      </c>
      <c r="F82" s="10" t="s">
        <v>11</v>
      </c>
      <c r="G82" s="10">
        <v>462</v>
      </c>
      <c r="H82" s="10">
        <v>925</v>
      </c>
      <c r="I82" s="10">
        <v>925</v>
      </c>
      <c r="J82" s="10">
        <v>925</v>
      </c>
      <c r="K82" s="10">
        <v>925</v>
      </c>
      <c r="L82" s="10">
        <v>925</v>
      </c>
      <c r="M82" s="10">
        <v>925</v>
      </c>
      <c r="N82" s="10">
        <v>925</v>
      </c>
      <c r="O82" s="20">
        <f t="shared" si="9"/>
        <v>6937</v>
      </c>
    </row>
    <row r="83" spans="1:15" ht="15.75" x14ac:dyDescent="0.25">
      <c r="A83" s="10">
        <v>8</v>
      </c>
      <c r="B83" s="12">
        <v>42467</v>
      </c>
      <c r="C83" s="11" t="s">
        <v>14</v>
      </c>
      <c r="D83" s="21" t="s">
        <v>12</v>
      </c>
      <c r="E83" s="11">
        <v>8.86</v>
      </c>
      <c r="F83" s="10" t="s">
        <v>11</v>
      </c>
      <c r="G83" s="10">
        <v>462</v>
      </c>
      <c r="H83" s="10">
        <v>925</v>
      </c>
      <c r="I83" s="10">
        <v>925</v>
      </c>
      <c r="J83" s="10">
        <v>925</v>
      </c>
      <c r="K83" s="10">
        <v>925</v>
      </c>
      <c r="L83" s="10">
        <v>925</v>
      </c>
      <c r="M83" s="10">
        <v>925</v>
      </c>
      <c r="N83" s="10">
        <v>925</v>
      </c>
      <c r="O83" s="20">
        <f t="shared" si="9"/>
        <v>6937</v>
      </c>
    </row>
    <row r="84" spans="1:15" ht="15.75" x14ac:dyDescent="0.25">
      <c r="A84" s="10">
        <v>9</v>
      </c>
      <c r="B84" s="12">
        <v>37165</v>
      </c>
      <c r="C84" s="21" t="s">
        <v>10</v>
      </c>
      <c r="D84" s="11" t="s">
        <v>9</v>
      </c>
      <c r="E84" s="11">
        <v>7.23</v>
      </c>
      <c r="F84" s="10" t="s">
        <v>11</v>
      </c>
      <c r="G84" s="10">
        <v>462</v>
      </c>
      <c r="H84" s="10">
        <v>925</v>
      </c>
      <c r="I84" s="10">
        <v>925</v>
      </c>
      <c r="J84" s="10">
        <v>925</v>
      </c>
      <c r="K84" s="10">
        <v>925</v>
      </c>
      <c r="L84" s="10">
        <v>925</v>
      </c>
      <c r="M84" s="10">
        <v>925</v>
      </c>
      <c r="N84" s="10">
        <v>925</v>
      </c>
      <c r="O84" s="20">
        <f t="shared" si="9"/>
        <v>6937</v>
      </c>
    </row>
    <row r="85" spans="1:15" ht="15.75" x14ac:dyDescent="0.25">
      <c r="A85" s="10">
        <v>10</v>
      </c>
      <c r="B85" s="12">
        <v>36916</v>
      </c>
      <c r="C85" s="21" t="s">
        <v>10</v>
      </c>
      <c r="D85" s="11" t="s">
        <v>9</v>
      </c>
      <c r="E85" s="11">
        <v>9.66</v>
      </c>
      <c r="F85" s="10" t="s">
        <v>11</v>
      </c>
      <c r="G85" s="10">
        <v>462</v>
      </c>
      <c r="H85" s="10">
        <v>925</v>
      </c>
      <c r="I85" s="10">
        <v>925</v>
      </c>
      <c r="J85" s="10">
        <v>925</v>
      </c>
      <c r="K85" s="10">
        <v>925</v>
      </c>
      <c r="L85" s="10">
        <v>925</v>
      </c>
      <c r="M85" s="10">
        <v>925</v>
      </c>
      <c r="N85" s="10">
        <v>925</v>
      </c>
      <c r="O85" s="20">
        <f t="shared" si="9"/>
        <v>6937</v>
      </c>
    </row>
    <row r="86" spans="1:15" ht="15.75" x14ac:dyDescent="0.25">
      <c r="A86" s="10">
        <v>11</v>
      </c>
      <c r="B86" s="12">
        <v>39462</v>
      </c>
      <c r="C86" s="21" t="s">
        <v>10</v>
      </c>
      <c r="D86" s="11" t="s">
        <v>9</v>
      </c>
      <c r="E86" s="11">
        <v>9.33</v>
      </c>
      <c r="F86" s="10" t="s">
        <v>11</v>
      </c>
      <c r="G86" s="10">
        <v>462</v>
      </c>
      <c r="H86" s="10">
        <v>925</v>
      </c>
      <c r="I86" s="10">
        <v>925</v>
      </c>
      <c r="J86" s="10">
        <v>925</v>
      </c>
      <c r="K86" s="10">
        <v>925</v>
      </c>
      <c r="L86" s="10">
        <v>925</v>
      </c>
      <c r="M86" s="10">
        <v>925</v>
      </c>
      <c r="N86" s="10">
        <v>925</v>
      </c>
      <c r="O86" s="20">
        <f t="shared" si="9"/>
        <v>6937</v>
      </c>
    </row>
    <row r="87" spans="1:15" ht="15.75" x14ac:dyDescent="0.25">
      <c r="A87" s="10">
        <v>12</v>
      </c>
      <c r="B87" s="12">
        <v>37578</v>
      </c>
      <c r="C87" s="21" t="s">
        <v>10</v>
      </c>
      <c r="D87" s="11" t="s">
        <v>9</v>
      </c>
      <c r="E87" s="11">
        <v>8.6999999999999993</v>
      </c>
      <c r="F87" s="10" t="s">
        <v>11</v>
      </c>
      <c r="G87" s="10">
        <v>462</v>
      </c>
      <c r="H87" s="10">
        <v>925</v>
      </c>
      <c r="I87" s="10">
        <v>925</v>
      </c>
      <c r="J87" s="10">
        <v>925</v>
      </c>
      <c r="K87" s="10">
        <v>925</v>
      </c>
      <c r="L87" s="10">
        <v>925</v>
      </c>
      <c r="M87" s="10">
        <v>925</v>
      </c>
      <c r="N87" s="10">
        <v>925</v>
      </c>
      <c r="O87" s="20">
        <f t="shared" si="9"/>
        <v>6937</v>
      </c>
    </row>
    <row r="88" spans="1:15" ht="15.75" x14ac:dyDescent="0.25">
      <c r="A88" s="10">
        <v>13</v>
      </c>
      <c r="B88" s="12">
        <v>36926</v>
      </c>
      <c r="C88" s="19" t="s">
        <v>10</v>
      </c>
      <c r="D88" s="11" t="s">
        <v>9</v>
      </c>
      <c r="E88" s="5">
        <v>9.73</v>
      </c>
      <c r="F88" s="10" t="s">
        <v>11</v>
      </c>
      <c r="G88" s="10">
        <v>462</v>
      </c>
      <c r="H88" s="10">
        <v>925</v>
      </c>
      <c r="I88" s="10">
        <v>925</v>
      </c>
      <c r="J88" s="10">
        <v>925</v>
      </c>
      <c r="K88" s="10">
        <v>925</v>
      </c>
      <c r="L88" s="10">
        <v>925</v>
      </c>
      <c r="M88" s="10">
        <v>925</v>
      </c>
      <c r="N88" s="10">
        <v>925</v>
      </c>
      <c r="O88" s="20">
        <f t="shared" si="9"/>
        <v>6937</v>
      </c>
    </row>
    <row r="89" spans="1:15" ht="15.75" x14ac:dyDescent="0.25">
      <c r="A89" s="10">
        <v>14</v>
      </c>
      <c r="B89" s="12">
        <v>39691</v>
      </c>
      <c r="C89" s="21" t="s">
        <v>10</v>
      </c>
      <c r="D89" s="11" t="s">
        <v>9</v>
      </c>
      <c r="E89" s="11">
        <v>8.86</v>
      </c>
      <c r="F89" s="10" t="s">
        <v>11</v>
      </c>
      <c r="G89" s="10">
        <v>462</v>
      </c>
      <c r="H89" s="10">
        <v>925</v>
      </c>
      <c r="I89" s="10">
        <v>925</v>
      </c>
      <c r="J89" s="10">
        <v>925</v>
      </c>
      <c r="K89" s="10">
        <v>925</v>
      </c>
      <c r="L89" s="10">
        <v>925</v>
      </c>
      <c r="M89" s="10">
        <v>925</v>
      </c>
      <c r="N89" s="10">
        <v>925</v>
      </c>
      <c r="O89" s="20">
        <f t="shared" si="9"/>
        <v>6937</v>
      </c>
    </row>
    <row r="90" spans="1:15" ht="15.75" x14ac:dyDescent="0.25">
      <c r="A90" s="10">
        <v>15</v>
      </c>
      <c r="B90" s="12">
        <v>37464</v>
      </c>
      <c r="C90" s="19" t="s">
        <v>10</v>
      </c>
      <c r="D90" s="11" t="s">
        <v>9</v>
      </c>
      <c r="E90" s="5">
        <v>10</v>
      </c>
      <c r="F90" s="10" t="s">
        <v>11</v>
      </c>
      <c r="G90" s="10">
        <v>462</v>
      </c>
      <c r="H90" s="10">
        <v>925</v>
      </c>
      <c r="I90" s="10">
        <v>925</v>
      </c>
      <c r="J90" s="10">
        <v>925</v>
      </c>
      <c r="K90" s="10">
        <v>925</v>
      </c>
      <c r="L90" s="10">
        <v>925</v>
      </c>
      <c r="M90" s="10">
        <v>925</v>
      </c>
      <c r="N90" s="10">
        <v>925</v>
      </c>
      <c r="O90" s="20">
        <f t="shared" si="9"/>
        <v>6937</v>
      </c>
    </row>
    <row r="91" spans="1:15" ht="15.75" x14ac:dyDescent="0.25">
      <c r="A91" s="10">
        <v>16</v>
      </c>
      <c r="B91" s="12">
        <v>37157</v>
      </c>
      <c r="C91" s="21" t="s">
        <v>10</v>
      </c>
      <c r="D91" s="11" t="s">
        <v>9</v>
      </c>
      <c r="E91" s="11">
        <v>7.86</v>
      </c>
      <c r="F91" s="10" t="s">
        <v>11</v>
      </c>
      <c r="G91" s="10">
        <v>462</v>
      </c>
      <c r="H91" s="10">
        <v>925</v>
      </c>
      <c r="I91" s="10">
        <v>925</v>
      </c>
      <c r="J91" s="10">
        <v>925</v>
      </c>
      <c r="K91" s="10">
        <v>925</v>
      </c>
      <c r="L91" s="10">
        <v>925</v>
      </c>
      <c r="M91" s="10">
        <v>925</v>
      </c>
      <c r="N91" s="10">
        <v>925</v>
      </c>
      <c r="O91" s="20">
        <f t="shared" si="9"/>
        <v>6937</v>
      </c>
    </row>
    <row r="92" spans="1:15" ht="15.75" x14ac:dyDescent="0.25">
      <c r="A92" s="10">
        <v>17</v>
      </c>
      <c r="B92" s="12">
        <v>39000</v>
      </c>
      <c r="C92" s="21" t="s">
        <v>10</v>
      </c>
      <c r="D92" s="21" t="s">
        <v>12</v>
      </c>
      <c r="E92" s="5">
        <v>9.36</v>
      </c>
      <c r="F92" s="10" t="s">
        <v>11</v>
      </c>
      <c r="G92" s="10">
        <v>462</v>
      </c>
      <c r="H92" s="10">
        <v>925</v>
      </c>
      <c r="I92" s="10">
        <v>925</v>
      </c>
      <c r="J92" s="10">
        <v>925</v>
      </c>
      <c r="K92" s="10">
        <v>925</v>
      </c>
      <c r="L92" s="10">
        <v>925</v>
      </c>
      <c r="M92" s="10">
        <v>925</v>
      </c>
      <c r="N92" s="10">
        <v>925</v>
      </c>
      <c r="O92" s="20">
        <f t="shared" si="9"/>
        <v>6937</v>
      </c>
    </row>
    <row r="93" spans="1:15" ht="15.75" x14ac:dyDescent="0.25">
      <c r="A93" s="10">
        <v>18</v>
      </c>
      <c r="B93" s="12">
        <v>38082</v>
      </c>
      <c r="C93" s="21" t="s">
        <v>10</v>
      </c>
      <c r="D93" s="21" t="s">
        <v>12</v>
      </c>
      <c r="E93" s="5">
        <v>8.83</v>
      </c>
      <c r="F93" s="10" t="s">
        <v>11</v>
      </c>
      <c r="G93" s="10">
        <v>462</v>
      </c>
      <c r="H93" s="10">
        <v>925</v>
      </c>
      <c r="I93" s="10">
        <v>925</v>
      </c>
      <c r="J93" s="10">
        <v>925</v>
      </c>
      <c r="K93" s="10">
        <v>925</v>
      </c>
      <c r="L93" s="10">
        <v>925</v>
      </c>
      <c r="M93" s="10">
        <v>925</v>
      </c>
      <c r="N93" s="10">
        <v>925</v>
      </c>
      <c r="O93" s="20">
        <f t="shared" si="9"/>
        <v>6937</v>
      </c>
    </row>
    <row r="94" spans="1:15" ht="15.75" x14ac:dyDescent="0.25">
      <c r="A94" s="10">
        <v>19</v>
      </c>
      <c r="B94" s="12">
        <v>34140</v>
      </c>
      <c r="C94" s="19" t="s">
        <v>13</v>
      </c>
      <c r="D94" s="11" t="s">
        <v>9</v>
      </c>
      <c r="E94" s="5">
        <v>9.83</v>
      </c>
      <c r="F94" s="10" t="s">
        <v>11</v>
      </c>
      <c r="G94" s="10">
        <v>462</v>
      </c>
      <c r="H94" s="10">
        <v>925</v>
      </c>
      <c r="I94" s="10">
        <v>925</v>
      </c>
      <c r="J94" s="10">
        <v>925</v>
      </c>
      <c r="K94" s="10">
        <v>925</v>
      </c>
      <c r="L94" s="20">
        <v>92</v>
      </c>
      <c r="M94" s="20">
        <v>0</v>
      </c>
      <c r="N94" s="20">
        <v>0</v>
      </c>
      <c r="O94" s="20">
        <f t="shared" si="9"/>
        <v>4254</v>
      </c>
    </row>
    <row r="95" spans="1:15" ht="15.75" x14ac:dyDescent="0.25">
      <c r="A95" s="10">
        <v>20</v>
      </c>
      <c r="B95" s="12">
        <v>35808</v>
      </c>
      <c r="C95" s="21" t="s">
        <v>13</v>
      </c>
      <c r="D95" s="21" t="s">
        <v>9</v>
      </c>
      <c r="E95" s="5">
        <v>8.3000000000000007</v>
      </c>
      <c r="F95" s="10" t="s">
        <v>11</v>
      </c>
      <c r="G95" s="10">
        <v>462</v>
      </c>
      <c r="H95" s="10">
        <v>925</v>
      </c>
      <c r="I95" s="10">
        <v>925</v>
      </c>
      <c r="J95" s="10">
        <v>925</v>
      </c>
      <c r="K95" s="10">
        <v>925</v>
      </c>
      <c r="L95" s="20">
        <v>92</v>
      </c>
      <c r="M95" s="20">
        <v>0</v>
      </c>
      <c r="N95" s="20">
        <v>0</v>
      </c>
      <c r="O95" s="20">
        <f t="shared" si="9"/>
        <v>4254</v>
      </c>
    </row>
    <row r="96" spans="1:15" ht="15.75" x14ac:dyDescent="0.25">
      <c r="A96" s="10">
        <v>21</v>
      </c>
      <c r="B96" s="12">
        <v>35365</v>
      </c>
      <c r="C96" s="21" t="s">
        <v>13</v>
      </c>
      <c r="D96" s="21" t="s">
        <v>9</v>
      </c>
      <c r="E96" s="5">
        <v>8.93</v>
      </c>
      <c r="F96" s="10" t="s">
        <v>11</v>
      </c>
      <c r="G96" s="10">
        <v>462</v>
      </c>
      <c r="H96" s="10">
        <v>925</v>
      </c>
      <c r="I96" s="10">
        <v>925</v>
      </c>
      <c r="J96" s="10">
        <v>925</v>
      </c>
      <c r="K96" s="10">
        <v>925</v>
      </c>
      <c r="L96" s="20">
        <v>92</v>
      </c>
      <c r="M96" s="20">
        <v>0</v>
      </c>
      <c r="N96" s="20">
        <v>0</v>
      </c>
      <c r="O96" s="20">
        <f t="shared" si="9"/>
        <v>4254</v>
      </c>
    </row>
    <row r="97" spans="1:21" ht="15.75" x14ac:dyDescent="0.25">
      <c r="A97" s="10">
        <v>22</v>
      </c>
      <c r="B97" s="12">
        <v>33852</v>
      </c>
      <c r="C97" s="21" t="s">
        <v>13</v>
      </c>
      <c r="D97" s="21" t="s">
        <v>9</v>
      </c>
      <c r="E97" s="5">
        <v>6</v>
      </c>
      <c r="F97" s="10" t="s">
        <v>11</v>
      </c>
      <c r="G97" s="10">
        <v>462</v>
      </c>
      <c r="H97" s="10">
        <v>925</v>
      </c>
      <c r="I97" s="10">
        <v>925</v>
      </c>
      <c r="J97" s="10">
        <v>925</v>
      </c>
      <c r="K97" s="10">
        <v>925</v>
      </c>
      <c r="L97" s="20">
        <v>92</v>
      </c>
      <c r="M97" s="20">
        <v>0</v>
      </c>
      <c r="N97" s="20">
        <v>0</v>
      </c>
      <c r="O97" s="20">
        <f t="shared" si="9"/>
        <v>4254</v>
      </c>
    </row>
    <row r="98" spans="1:21" ht="15.75" x14ac:dyDescent="0.25">
      <c r="A98" s="10">
        <v>23</v>
      </c>
      <c r="B98" s="12">
        <v>34182</v>
      </c>
      <c r="C98" s="21" t="s">
        <v>13</v>
      </c>
      <c r="D98" s="21" t="s">
        <v>9</v>
      </c>
      <c r="E98" s="5">
        <v>7.56</v>
      </c>
      <c r="F98" s="10" t="s">
        <v>11</v>
      </c>
      <c r="G98" s="10">
        <v>462</v>
      </c>
      <c r="H98" s="10">
        <v>925</v>
      </c>
      <c r="I98" s="10">
        <v>925</v>
      </c>
      <c r="J98" s="10">
        <v>925</v>
      </c>
      <c r="K98" s="10">
        <v>925</v>
      </c>
      <c r="L98" s="20">
        <v>92</v>
      </c>
      <c r="M98" s="20">
        <v>0</v>
      </c>
      <c r="N98" s="20">
        <v>0</v>
      </c>
      <c r="O98" s="20">
        <f t="shared" si="9"/>
        <v>4254</v>
      </c>
    </row>
    <row r="99" spans="1:21" ht="15.75" x14ac:dyDescent="0.25">
      <c r="A99" s="10">
        <v>24</v>
      </c>
      <c r="B99" s="12">
        <v>33991</v>
      </c>
      <c r="C99" s="21" t="s">
        <v>13</v>
      </c>
      <c r="D99" s="21" t="s">
        <v>9</v>
      </c>
      <c r="E99" s="5">
        <v>9.66</v>
      </c>
      <c r="F99" s="10" t="s">
        <v>11</v>
      </c>
      <c r="G99" s="10">
        <v>462</v>
      </c>
      <c r="H99" s="10">
        <v>925</v>
      </c>
      <c r="I99" s="10">
        <v>925</v>
      </c>
      <c r="J99" s="10">
        <v>925</v>
      </c>
      <c r="K99" s="10">
        <v>925</v>
      </c>
      <c r="L99" s="20">
        <v>92</v>
      </c>
      <c r="M99" s="20">
        <v>0</v>
      </c>
      <c r="N99" s="20">
        <v>0</v>
      </c>
      <c r="O99" s="20">
        <f t="shared" si="9"/>
        <v>4254</v>
      </c>
    </row>
    <row r="100" spans="1:21" ht="15.75" x14ac:dyDescent="0.25">
      <c r="A100" s="10">
        <v>25</v>
      </c>
      <c r="B100" s="12">
        <v>36442</v>
      </c>
      <c r="C100" s="21" t="s">
        <v>13</v>
      </c>
      <c r="D100" s="21" t="s">
        <v>12</v>
      </c>
      <c r="E100" s="5">
        <v>7.33</v>
      </c>
      <c r="F100" s="10" t="s">
        <v>11</v>
      </c>
      <c r="G100" s="10">
        <v>462</v>
      </c>
      <c r="H100" s="10">
        <v>925</v>
      </c>
      <c r="I100" s="10">
        <v>925</v>
      </c>
      <c r="J100" s="10">
        <v>925</v>
      </c>
      <c r="K100" s="10">
        <v>925</v>
      </c>
      <c r="L100" s="20">
        <v>92</v>
      </c>
      <c r="M100" s="20">
        <v>0</v>
      </c>
      <c r="N100" s="20">
        <v>0</v>
      </c>
      <c r="O100" s="20">
        <f t="shared" si="9"/>
        <v>4254</v>
      </c>
    </row>
    <row r="101" spans="1:21" ht="15.75" x14ac:dyDescent="0.25">
      <c r="A101" s="10">
        <v>26</v>
      </c>
      <c r="B101" s="12">
        <v>35898</v>
      </c>
      <c r="C101" s="21" t="s">
        <v>13</v>
      </c>
      <c r="D101" s="21" t="s">
        <v>12</v>
      </c>
      <c r="E101" s="5">
        <v>9.5</v>
      </c>
      <c r="F101" s="10" t="s">
        <v>11</v>
      </c>
      <c r="G101" s="10">
        <v>462</v>
      </c>
      <c r="H101" s="10">
        <v>925</v>
      </c>
      <c r="I101" s="10">
        <v>925</v>
      </c>
      <c r="J101" s="10">
        <v>925</v>
      </c>
      <c r="K101" s="10">
        <v>925</v>
      </c>
      <c r="L101" s="20">
        <v>92</v>
      </c>
      <c r="M101" s="20">
        <v>0</v>
      </c>
      <c r="N101" s="20">
        <v>0</v>
      </c>
      <c r="O101" s="20">
        <f t="shared" si="9"/>
        <v>4254</v>
      </c>
    </row>
    <row r="102" spans="1:21" ht="15.75" x14ac:dyDescent="0.25">
      <c r="A102" s="10"/>
      <c r="B102" s="12"/>
      <c r="C102" s="21"/>
      <c r="D102" s="21"/>
      <c r="E102" s="5"/>
      <c r="F102" s="10"/>
      <c r="G102" s="23">
        <f t="shared" ref="G102:O102" si="10">SUM(G76:G101)</f>
        <v>12012</v>
      </c>
      <c r="H102" s="24">
        <f t="shared" si="10"/>
        <v>24050</v>
      </c>
      <c r="I102" s="23">
        <f t="shared" si="10"/>
        <v>24050</v>
      </c>
      <c r="J102" s="23">
        <f t="shared" si="10"/>
        <v>24050</v>
      </c>
      <c r="K102" s="23">
        <f t="shared" si="10"/>
        <v>24050</v>
      </c>
      <c r="L102" s="23">
        <f t="shared" si="10"/>
        <v>17386</v>
      </c>
      <c r="M102" s="23">
        <f t="shared" si="10"/>
        <v>16650</v>
      </c>
      <c r="N102" s="23">
        <f t="shared" si="10"/>
        <v>16650</v>
      </c>
      <c r="O102" s="23">
        <f t="shared" si="10"/>
        <v>158898</v>
      </c>
    </row>
    <row r="103" spans="1:21" ht="15.75" x14ac:dyDescent="0.25">
      <c r="A103" s="41" t="s">
        <v>19</v>
      </c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3"/>
    </row>
    <row r="104" spans="1:21" ht="15.75" x14ac:dyDescent="0.25">
      <c r="A104" s="10">
        <v>1</v>
      </c>
      <c r="B104" s="12">
        <v>42488</v>
      </c>
      <c r="C104" s="21" t="s">
        <v>14</v>
      </c>
      <c r="D104" s="21" t="s">
        <v>22</v>
      </c>
      <c r="E104" s="5">
        <v>9.4</v>
      </c>
      <c r="F104" s="10" t="s">
        <v>11</v>
      </c>
      <c r="G104" s="20">
        <v>462</v>
      </c>
      <c r="H104" s="32">
        <v>925</v>
      </c>
      <c r="I104" s="20">
        <v>925</v>
      </c>
      <c r="J104" s="20">
        <v>925</v>
      </c>
      <c r="K104" s="20">
        <v>925</v>
      </c>
      <c r="L104" s="20">
        <v>925</v>
      </c>
      <c r="M104" s="20">
        <v>925</v>
      </c>
      <c r="N104" s="20">
        <v>925</v>
      </c>
      <c r="O104" s="20">
        <f t="shared" ref="O104:O108" si="11">SUM(G104:N104)</f>
        <v>6937</v>
      </c>
    </row>
    <row r="105" spans="1:21" ht="15.75" x14ac:dyDescent="0.25">
      <c r="A105" s="10">
        <v>2</v>
      </c>
      <c r="B105" s="12">
        <v>42793</v>
      </c>
      <c r="C105" s="21" t="s">
        <v>14</v>
      </c>
      <c r="D105" s="21" t="s">
        <v>22</v>
      </c>
      <c r="E105" s="5">
        <v>8.8000000000000007</v>
      </c>
      <c r="F105" s="10" t="s">
        <v>11</v>
      </c>
      <c r="G105" s="20">
        <v>462</v>
      </c>
      <c r="H105" s="32">
        <v>925</v>
      </c>
      <c r="I105" s="20">
        <v>925</v>
      </c>
      <c r="J105" s="20">
        <v>925</v>
      </c>
      <c r="K105" s="20">
        <v>925</v>
      </c>
      <c r="L105" s="20">
        <v>925</v>
      </c>
      <c r="M105" s="20">
        <v>925</v>
      </c>
      <c r="N105" s="20">
        <v>925</v>
      </c>
      <c r="O105" s="20">
        <f t="shared" si="11"/>
        <v>6937</v>
      </c>
    </row>
    <row r="106" spans="1:21" ht="15.75" x14ac:dyDescent="0.25">
      <c r="A106" s="10">
        <v>3</v>
      </c>
      <c r="B106" s="12">
        <v>37077</v>
      </c>
      <c r="C106" s="21" t="s">
        <v>10</v>
      </c>
      <c r="D106" s="21" t="s">
        <v>15</v>
      </c>
      <c r="E106" s="5">
        <v>8.1999999999999993</v>
      </c>
      <c r="F106" s="10" t="s">
        <v>11</v>
      </c>
      <c r="G106" s="20">
        <v>462</v>
      </c>
      <c r="H106" s="32">
        <v>925</v>
      </c>
      <c r="I106" s="20">
        <v>925</v>
      </c>
      <c r="J106" s="20">
        <v>925</v>
      </c>
      <c r="K106" s="20">
        <v>925</v>
      </c>
      <c r="L106" s="20">
        <v>123</v>
      </c>
      <c r="M106" s="20">
        <v>0</v>
      </c>
      <c r="N106" s="20">
        <v>0</v>
      </c>
      <c r="O106" s="20">
        <f t="shared" si="11"/>
        <v>4285</v>
      </c>
    </row>
    <row r="107" spans="1:21" ht="15.75" x14ac:dyDescent="0.25">
      <c r="A107" s="10">
        <v>4</v>
      </c>
      <c r="B107" s="12">
        <v>37179</v>
      </c>
      <c r="C107" s="21" t="s">
        <v>10</v>
      </c>
      <c r="D107" s="21" t="s">
        <v>15</v>
      </c>
      <c r="E107" s="5">
        <v>7.76</v>
      </c>
      <c r="F107" s="10" t="s">
        <v>11</v>
      </c>
      <c r="G107" s="20">
        <v>462</v>
      </c>
      <c r="H107" s="32">
        <v>925</v>
      </c>
      <c r="I107" s="20">
        <v>925</v>
      </c>
      <c r="J107" s="20">
        <v>925</v>
      </c>
      <c r="K107" s="20">
        <v>925</v>
      </c>
      <c r="L107" s="20">
        <v>123</v>
      </c>
      <c r="M107" s="20">
        <v>0</v>
      </c>
      <c r="N107" s="20">
        <v>0</v>
      </c>
      <c r="O107" s="20">
        <f t="shared" si="11"/>
        <v>4285</v>
      </c>
    </row>
    <row r="108" spans="1:21" ht="15.75" x14ac:dyDescent="0.25">
      <c r="A108" s="10"/>
      <c r="B108" s="12"/>
      <c r="C108" s="21"/>
      <c r="D108" s="21"/>
      <c r="E108" s="5"/>
      <c r="F108" s="10"/>
      <c r="G108" s="23">
        <f t="shared" ref="G108:N108" si="12">SUM(G104:G107)</f>
        <v>1848</v>
      </c>
      <c r="H108" s="24">
        <f t="shared" si="12"/>
        <v>3700</v>
      </c>
      <c r="I108" s="23">
        <f t="shared" si="12"/>
        <v>3700</v>
      </c>
      <c r="J108" s="23">
        <f t="shared" si="12"/>
        <v>3700</v>
      </c>
      <c r="K108" s="23">
        <f t="shared" si="12"/>
        <v>3700</v>
      </c>
      <c r="L108" s="23">
        <f t="shared" si="12"/>
        <v>2096</v>
      </c>
      <c r="M108" s="23">
        <f t="shared" si="12"/>
        <v>1850</v>
      </c>
      <c r="N108" s="23">
        <f t="shared" si="12"/>
        <v>1850</v>
      </c>
      <c r="O108" s="23">
        <f t="shared" si="11"/>
        <v>22444</v>
      </c>
      <c r="T108" s="2"/>
      <c r="U108" s="2"/>
    </row>
    <row r="109" spans="1:21" ht="15.75" x14ac:dyDescent="0.25">
      <c r="A109" s="10"/>
      <c r="B109" s="12"/>
      <c r="C109" s="21"/>
      <c r="D109" s="21"/>
      <c r="E109" s="5"/>
      <c r="F109" s="10"/>
      <c r="G109" s="26">
        <v>13860</v>
      </c>
      <c r="H109" s="26">
        <v>27750</v>
      </c>
      <c r="I109" s="26">
        <v>27750</v>
      </c>
      <c r="J109" s="26">
        <v>27750</v>
      </c>
      <c r="K109" s="26">
        <v>27750</v>
      </c>
      <c r="L109" s="26">
        <v>19482</v>
      </c>
      <c r="M109" s="26">
        <v>18500</v>
      </c>
      <c r="N109" s="26">
        <v>18500</v>
      </c>
      <c r="O109" s="35">
        <v>181342</v>
      </c>
      <c r="T109" s="2"/>
      <c r="U109" s="2"/>
    </row>
    <row r="110" spans="1:21" ht="15.75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T110" s="2"/>
      <c r="U110" s="2"/>
    </row>
    <row r="111" spans="1:21" ht="15.75" x14ac:dyDescent="0.25">
      <c r="A111" s="30" t="s">
        <v>21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T111" s="2"/>
      <c r="U111" s="2"/>
    </row>
    <row r="112" spans="1:21" ht="51" x14ac:dyDescent="0.25">
      <c r="A112" s="36" t="s">
        <v>2</v>
      </c>
      <c r="B112" s="34" t="s">
        <v>3</v>
      </c>
      <c r="C112" s="34" t="s">
        <v>33</v>
      </c>
      <c r="D112" s="34" t="s">
        <v>4</v>
      </c>
      <c r="E112" s="34" t="s">
        <v>5</v>
      </c>
      <c r="F112" s="34" t="s">
        <v>6</v>
      </c>
      <c r="G112" s="37">
        <v>45713</v>
      </c>
      <c r="H112" s="38">
        <v>45717</v>
      </c>
      <c r="I112" s="37">
        <v>45748</v>
      </c>
      <c r="J112" s="37" t="s">
        <v>30</v>
      </c>
      <c r="K112" s="37" t="s">
        <v>31</v>
      </c>
      <c r="L112" s="37" t="s">
        <v>32</v>
      </c>
      <c r="M112" s="37">
        <v>45870</v>
      </c>
      <c r="N112" s="37">
        <v>45901</v>
      </c>
      <c r="O112" s="39" t="s">
        <v>16</v>
      </c>
      <c r="T112" s="2"/>
      <c r="U112" s="2"/>
    </row>
    <row r="113" spans="1:15" ht="15.75" x14ac:dyDescent="0.25">
      <c r="A113" s="13"/>
      <c r="B113" s="14"/>
      <c r="C113" s="15" t="s">
        <v>18</v>
      </c>
      <c r="D113" s="14"/>
      <c r="E113" s="14"/>
      <c r="F113" s="14"/>
      <c r="G113" s="16"/>
      <c r="H113" s="17"/>
      <c r="I113" s="16"/>
      <c r="J113" s="16"/>
      <c r="K113" s="16"/>
      <c r="L113" s="16"/>
      <c r="M113" s="16"/>
      <c r="N113" s="16"/>
      <c r="O113" s="18"/>
    </row>
    <row r="114" spans="1:15" ht="15.75" x14ac:dyDescent="0.25">
      <c r="A114" s="10">
        <v>1</v>
      </c>
      <c r="B114" s="12">
        <v>41488</v>
      </c>
      <c r="C114" s="21" t="s">
        <v>14</v>
      </c>
      <c r="D114" s="21" t="s">
        <v>9</v>
      </c>
      <c r="E114" s="11">
        <v>9.33</v>
      </c>
      <c r="F114" s="11"/>
      <c r="G114" s="20">
        <v>462</v>
      </c>
      <c r="H114" s="20">
        <v>925</v>
      </c>
      <c r="I114" s="20">
        <v>925</v>
      </c>
      <c r="J114" s="20">
        <v>925</v>
      </c>
      <c r="K114" s="20">
        <v>925</v>
      </c>
      <c r="L114" s="20">
        <v>925</v>
      </c>
      <c r="M114" s="20">
        <v>925</v>
      </c>
      <c r="N114" s="20">
        <v>925</v>
      </c>
      <c r="O114" s="20">
        <f t="shared" ref="O114:O122" si="13">SUM(G114:N114)</f>
        <v>6937</v>
      </c>
    </row>
    <row r="115" spans="1:15" ht="15" customHeight="1" x14ac:dyDescent="0.25">
      <c r="A115" s="10">
        <v>2</v>
      </c>
      <c r="B115" s="12">
        <v>39202</v>
      </c>
      <c r="C115" s="21" t="s">
        <v>10</v>
      </c>
      <c r="D115" s="21" t="s">
        <v>9</v>
      </c>
      <c r="E115" s="11">
        <v>9.16</v>
      </c>
      <c r="F115" s="11"/>
      <c r="G115" s="20">
        <v>462</v>
      </c>
      <c r="H115" s="20">
        <v>925</v>
      </c>
      <c r="I115" s="20">
        <v>925</v>
      </c>
      <c r="J115" s="20">
        <v>925</v>
      </c>
      <c r="K115" s="20">
        <v>925</v>
      </c>
      <c r="L115" s="20">
        <v>925</v>
      </c>
      <c r="M115" s="20">
        <v>925</v>
      </c>
      <c r="N115" s="20">
        <v>925</v>
      </c>
      <c r="O115" s="20">
        <f t="shared" si="13"/>
        <v>6937</v>
      </c>
    </row>
    <row r="116" spans="1:15" ht="15.75" x14ac:dyDescent="0.25">
      <c r="A116" s="10">
        <v>3</v>
      </c>
      <c r="B116" s="12">
        <v>37458</v>
      </c>
      <c r="C116" s="21" t="s">
        <v>10</v>
      </c>
      <c r="D116" s="21" t="s">
        <v>9</v>
      </c>
      <c r="E116" s="11">
        <v>9.6300000000000008</v>
      </c>
      <c r="F116" s="11"/>
      <c r="G116" s="20">
        <v>462</v>
      </c>
      <c r="H116" s="20">
        <v>925</v>
      </c>
      <c r="I116" s="20">
        <v>925</v>
      </c>
      <c r="J116" s="20">
        <v>925</v>
      </c>
      <c r="K116" s="20">
        <v>925</v>
      </c>
      <c r="L116" s="20">
        <v>925</v>
      </c>
      <c r="M116" s="20">
        <v>925</v>
      </c>
      <c r="N116" s="20">
        <v>925</v>
      </c>
      <c r="O116" s="20">
        <f t="shared" si="13"/>
        <v>6937</v>
      </c>
    </row>
    <row r="117" spans="1:15" ht="15.75" x14ac:dyDescent="0.25">
      <c r="A117" s="10">
        <v>4</v>
      </c>
      <c r="B117" s="12">
        <v>38132</v>
      </c>
      <c r="C117" s="21" t="s">
        <v>10</v>
      </c>
      <c r="D117" s="21" t="s">
        <v>9</v>
      </c>
      <c r="E117" s="11">
        <v>8.16</v>
      </c>
      <c r="F117" s="11"/>
      <c r="G117" s="20">
        <v>462</v>
      </c>
      <c r="H117" s="20">
        <v>925</v>
      </c>
      <c r="I117" s="20">
        <v>925</v>
      </c>
      <c r="J117" s="20">
        <v>925</v>
      </c>
      <c r="K117" s="20">
        <v>925</v>
      </c>
      <c r="L117" s="20">
        <v>925</v>
      </c>
      <c r="M117" s="20">
        <v>925</v>
      </c>
      <c r="N117" s="20">
        <v>925</v>
      </c>
      <c r="O117" s="20">
        <f t="shared" si="13"/>
        <v>6937</v>
      </c>
    </row>
    <row r="118" spans="1:15" ht="15.75" x14ac:dyDescent="0.25">
      <c r="A118" s="10">
        <v>5</v>
      </c>
      <c r="B118" s="12">
        <v>38460</v>
      </c>
      <c r="C118" s="21" t="s">
        <v>10</v>
      </c>
      <c r="D118" s="21" t="s">
        <v>9</v>
      </c>
      <c r="E118" s="11">
        <v>7.3</v>
      </c>
      <c r="F118" s="11"/>
      <c r="G118" s="20">
        <v>462</v>
      </c>
      <c r="H118" s="20">
        <v>925</v>
      </c>
      <c r="I118" s="20">
        <v>925</v>
      </c>
      <c r="J118" s="20">
        <v>925</v>
      </c>
      <c r="K118" s="20">
        <v>925</v>
      </c>
      <c r="L118" s="20">
        <v>925</v>
      </c>
      <c r="M118" s="20">
        <v>925</v>
      </c>
      <c r="N118" s="20">
        <v>925</v>
      </c>
      <c r="O118" s="20">
        <f t="shared" si="13"/>
        <v>6937</v>
      </c>
    </row>
    <row r="119" spans="1:15" ht="15.75" x14ac:dyDescent="0.25">
      <c r="A119" s="10">
        <v>6</v>
      </c>
      <c r="B119" s="12">
        <v>39388</v>
      </c>
      <c r="C119" s="21" t="s">
        <v>10</v>
      </c>
      <c r="D119" s="21" t="s">
        <v>9</v>
      </c>
      <c r="E119" s="11">
        <v>0</v>
      </c>
      <c r="F119" s="11"/>
      <c r="G119" s="20">
        <v>462</v>
      </c>
      <c r="H119" s="20">
        <v>925</v>
      </c>
      <c r="I119" s="20">
        <v>925</v>
      </c>
      <c r="J119" s="20">
        <v>925</v>
      </c>
      <c r="K119" s="20">
        <v>925</v>
      </c>
      <c r="L119" s="20">
        <v>925</v>
      </c>
      <c r="M119" s="20">
        <v>925</v>
      </c>
      <c r="N119" s="20">
        <v>925</v>
      </c>
      <c r="O119" s="20">
        <f t="shared" si="13"/>
        <v>6937</v>
      </c>
    </row>
    <row r="120" spans="1:15" ht="15.75" x14ac:dyDescent="0.25">
      <c r="A120" s="10">
        <v>7</v>
      </c>
      <c r="B120" s="12">
        <v>38266</v>
      </c>
      <c r="C120" s="21" t="s">
        <v>10</v>
      </c>
      <c r="D120" s="21" t="s">
        <v>9</v>
      </c>
      <c r="E120" s="11">
        <v>6.9</v>
      </c>
      <c r="F120" s="11"/>
      <c r="G120" s="20">
        <v>462</v>
      </c>
      <c r="H120" s="20">
        <v>925</v>
      </c>
      <c r="I120" s="20">
        <v>925</v>
      </c>
      <c r="J120" s="20">
        <v>925</v>
      </c>
      <c r="K120" s="20">
        <v>925</v>
      </c>
      <c r="L120" s="20">
        <v>925</v>
      </c>
      <c r="M120" s="20">
        <v>925</v>
      </c>
      <c r="N120" s="20">
        <v>925</v>
      </c>
      <c r="O120" s="20">
        <f t="shared" si="13"/>
        <v>6937</v>
      </c>
    </row>
    <row r="121" spans="1:15" ht="15.75" x14ac:dyDescent="0.25">
      <c r="A121" s="10">
        <v>8</v>
      </c>
      <c r="B121" s="12">
        <v>36442</v>
      </c>
      <c r="C121" s="21" t="s">
        <v>13</v>
      </c>
      <c r="D121" s="21" t="s">
        <v>12</v>
      </c>
      <c r="E121" s="11">
        <v>7.33</v>
      </c>
      <c r="F121" s="11"/>
      <c r="G121" s="20">
        <v>462</v>
      </c>
      <c r="H121" s="20">
        <v>925</v>
      </c>
      <c r="I121" s="20">
        <v>925</v>
      </c>
      <c r="J121" s="20">
        <v>925</v>
      </c>
      <c r="K121" s="20">
        <v>925</v>
      </c>
      <c r="L121" s="20">
        <v>92</v>
      </c>
      <c r="M121" s="20">
        <v>0</v>
      </c>
      <c r="N121" s="20">
        <v>0</v>
      </c>
      <c r="O121" s="20">
        <f t="shared" si="13"/>
        <v>4254</v>
      </c>
    </row>
    <row r="122" spans="1:15" ht="15.75" x14ac:dyDescent="0.25">
      <c r="A122" s="10"/>
      <c r="B122" s="11"/>
      <c r="C122" s="22"/>
      <c r="D122" s="11"/>
      <c r="E122" s="11"/>
      <c r="F122" s="11"/>
      <c r="G122" s="26">
        <f t="shared" ref="G122:N122" si="14">SUM(G114:G121)</f>
        <v>3696</v>
      </c>
      <c r="H122" s="33">
        <f t="shared" si="14"/>
        <v>7400</v>
      </c>
      <c r="I122" s="26">
        <f t="shared" si="14"/>
        <v>7400</v>
      </c>
      <c r="J122" s="26">
        <f t="shared" si="14"/>
        <v>7400</v>
      </c>
      <c r="K122" s="26">
        <f t="shared" si="14"/>
        <v>7400</v>
      </c>
      <c r="L122" s="26">
        <f t="shared" si="14"/>
        <v>6567</v>
      </c>
      <c r="M122" s="26">
        <f t="shared" si="14"/>
        <v>6475</v>
      </c>
      <c r="N122" s="26">
        <f t="shared" si="14"/>
        <v>6475</v>
      </c>
      <c r="O122" s="26">
        <f t="shared" si="13"/>
        <v>52813</v>
      </c>
    </row>
    <row r="123" spans="1:15" ht="15.75" x14ac:dyDescent="0.25">
      <c r="A123" s="41" t="s">
        <v>19</v>
      </c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3"/>
    </row>
    <row r="124" spans="1:15" ht="15.75" x14ac:dyDescent="0.25">
      <c r="A124" s="10">
        <v>1</v>
      </c>
      <c r="B124" s="12">
        <v>44426</v>
      </c>
      <c r="C124" s="10" t="s">
        <v>14</v>
      </c>
      <c r="D124" s="10" t="s">
        <v>36</v>
      </c>
      <c r="E124" s="11">
        <v>9.6</v>
      </c>
      <c r="F124" s="11"/>
      <c r="G124" s="20">
        <v>462</v>
      </c>
      <c r="H124" s="20">
        <v>925</v>
      </c>
      <c r="I124" s="20">
        <v>925</v>
      </c>
      <c r="J124" s="20">
        <v>925</v>
      </c>
      <c r="K124" s="20">
        <v>925</v>
      </c>
      <c r="L124" s="20">
        <v>925</v>
      </c>
      <c r="M124" s="20">
        <v>925</v>
      </c>
      <c r="N124" s="20">
        <v>925</v>
      </c>
      <c r="O124" s="20">
        <f t="shared" ref="O124:O125" si="15">SUM(G124:N124)</f>
        <v>6937</v>
      </c>
    </row>
    <row r="125" spans="1:15" ht="15.75" x14ac:dyDescent="0.25">
      <c r="A125" s="10"/>
      <c r="B125" s="10"/>
      <c r="C125" s="21"/>
      <c r="D125" s="21"/>
      <c r="E125" s="5"/>
      <c r="F125" s="10"/>
      <c r="G125" s="23">
        <v>462</v>
      </c>
      <c r="H125" s="23">
        <v>925</v>
      </c>
      <c r="I125" s="23">
        <v>925</v>
      </c>
      <c r="J125" s="23">
        <v>925</v>
      </c>
      <c r="K125" s="23">
        <v>925</v>
      </c>
      <c r="L125" s="23">
        <v>925</v>
      </c>
      <c r="M125" s="23">
        <v>925</v>
      </c>
      <c r="N125" s="23">
        <v>925</v>
      </c>
      <c r="O125" s="23">
        <f t="shared" si="15"/>
        <v>6937</v>
      </c>
    </row>
    <row r="126" spans="1:15" ht="15.75" x14ac:dyDescent="0.25">
      <c r="A126" s="10"/>
      <c r="B126" s="10"/>
      <c r="C126" s="21"/>
      <c r="D126" s="21"/>
      <c r="E126" s="5"/>
      <c r="F126" s="10"/>
      <c r="G126" s="35">
        <v>4158</v>
      </c>
      <c r="H126" s="35">
        <v>8325</v>
      </c>
      <c r="I126" s="35">
        <v>8325</v>
      </c>
      <c r="J126" s="35">
        <v>8325</v>
      </c>
      <c r="K126" s="35">
        <v>8325</v>
      </c>
      <c r="L126" s="35">
        <v>7492</v>
      </c>
      <c r="M126" s="35">
        <v>7400</v>
      </c>
      <c r="N126" s="35">
        <v>7400</v>
      </c>
      <c r="O126" s="35">
        <v>59750</v>
      </c>
    </row>
    <row r="127" spans="1:15" ht="15.75" x14ac:dyDescent="0.25">
      <c r="A127" s="6"/>
      <c r="B127" s="6"/>
      <c r="C127" s="7"/>
      <c r="D127" s="7"/>
      <c r="E127" s="8"/>
      <c r="F127" s="6"/>
      <c r="G127" s="6"/>
      <c r="H127" s="6"/>
      <c r="I127" s="6"/>
      <c r="J127" s="6"/>
      <c r="K127" s="6"/>
      <c r="L127" s="6"/>
      <c r="M127" s="6"/>
      <c r="N127" s="6"/>
      <c r="O127" s="9"/>
    </row>
    <row r="128" spans="1:15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5.75" customHeight="1" x14ac:dyDescent="0.25">
      <c r="A129" s="2"/>
      <c r="B129" s="40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</sheetData>
  <mergeCells count="5">
    <mergeCell ref="A40:O40"/>
    <mergeCell ref="A54:O54"/>
    <mergeCell ref="A75:O75"/>
    <mergeCell ref="A103:O103"/>
    <mergeCell ref="A123:O123"/>
  </mergeCells>
  <pageMargins left="0.25" right="0.25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user</cp:lastModifiedBy>
  <cp:lastPrinted>2025-04-03T12:44:21Z</cp:lastPrinted>
  <dcterms:created xsi:type="dcterms:W3CDTF">2021-10-28T06:06:26Z</dcterms:created>
  <dcterms:modified xsi:type="dcterms:W3CDTF">2025-04-08T08:55:08Z</dcterms:modified>
</cp:coreProperties>
</file>